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lering1.sharepoint.com/sites/Energiaturud/Shared Documents/ETO jagatud failid/Black start/10 - majaväline infovahetus/Kiri Konkurentsiametile ER NC tingimuste kinnitamiseks 20260804/"/>
    </mc:Choice>
  </mc:AlternateContent>
  <xr:revisionPtr revIDLastSave="2638" documentId="8_{F822D9EB-B18B-4E41-8A03-C6FB5AC7D3BC}" xr6:coauthVersionLast="47" xr6:coauthVersionMax="47" xr10:uidLastSave="{8B2CBA99-A34A-486B-937D-205AA193F256}"/>
  <bookViews>
    <workbookView xWindow="44690" yWindow="-1490" windowWidth="19420" windowHeight="11500" activeTab="1" xr2:uid="{46482E03-701A-4191-B1F5-03B70B48FC5D}"/>
  </bookViews>
  <sheets>
    <sheet name="20.4-19.5" sheetId="3" r:id="rId1"/>
    <sheet name="Sheet2" sheetId="2" r:id="rId2"/>
  </sheets>
  <definedNames>
    <definedName name="_xlnm._FilterDatabase" localSheetId="0" hidden="1">'20.4-19.5'!$B$135:$B$135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3" l="1"/>
  <c r="A11" i="3"/>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alcChain>
</file>

<file path=xl/sharedStrings.xml><?xml version="1.0" encoding="utf-8"?>
<sst xmlns="http://schemas.openxmlformats.org/spreadsheetml/2006/main" count="516" uniqueCount="274">
  <si>
    <t>Konsultatsiooni nimetus:</t>
  </si>
  <si>
    <t>Hajutatud taaskäivitamise võimekuse teenuse tingimused</t>
  </si>
  <si>
    <t>Konsultatsiooni algus:</t>
  </si>
  <si>
    <t>Tagasiside esitamise tähtaeg:</t>
  </si>
  <si>
    <t>Tagasiside esitaja nimi:</t>
  </si>
  <si>
    <t>Nr</t>
  </si>
  <si>
    <t>Alapunkt, mille kohta käib kommentaar</t>
  </si>
  <si>
    <t>Turuosalise kommentaar</t>
  </si>
  <si>
    <t>Eleringi kommentaar</t>
  </si>
  <si>
    <t>Eleringi otsus</t>
  </si>
  <si>
    <t>Lisa 2 - 2. Hanke tingimused f võrguühendused</t>
  </si>
  <si>
    <t>arvesse mitte võetud</t>
  </si>
  <si>
    <t>Lisa 2 - 2. Hanke tingimused e geograafiline jaotus</t>
  </si>
  <si>
    <t>Lisa 2 - 2. Hanke tingimused d nõuete spetsifikatsioon</t>
  </si>
  <si>
    <t>osaliselt arvesse võetud</t>
  </si>
  <si>
    <t>Lisa 2 - 2. Hanke tingimused a hanke tüüp</t>
  </si>
  <si>
    <t>Lisa 3 tasumise põhimõtted</t>
  </si>
  <si>
    <t>Lisa 2 - 2. Hanke tingimused b lepingu kestus</t>
  </si>
  <si>
    <t>Lisa 2 - 2. Hanke tingimused c valmiduse tähtaeg</t>
  </si>
  <si>
    <t>Lisa 3 hindamismetoodika</t>
  </si>
  <si>
    <t>Lisa 2 - 4. Õiguskaitsevahendid</t>
  </si>
  <si>
    <t>Lisa 2 - 3. Tasumine</t>
  </si>
  <si>
    <t>arvesse võetud</t>
  </si>
  <si>
    <t>Lisa 1 küsimus 4</t>
  </si>
  <si>
    <t>Lisa 1 küsimus 1</t>
  </si>
  <si>
    <t>Lisa 1 küsimus 2</t>
  </si>
  <si>
    <t>Lisa 1 küsimus 3</t>
  </si>
  <si>
    <t>Lisa 1 küsimus 5</t>
  </si>
  <si>
    <t>Lisa 1 küsimus 6</t>
  </si>
  <si>
    <t>Lisa 1 küsimus 7</t>
  </si>
  <si>
    <t>Lisa 2 - 1. Sissejuhatus</t>
  </si>
  <si>
    <t>Lisa 2 - 2. Hanke tingimused g turvalisus</t>
  </si>
  <si>
    <t>Lisa 2 - 2. Hanke tingimused h nõuetele vastavus</t>
  </si>
  <si>
    <t>Lisa 2 - 5. Pakkumuste hindamine</t>
  </si>
  <si>
    <t>Tagasiside esitas kokku 17 turuosalist</t>
  </si>
  <si>
    <t>Ettepanek / kahe tootekorviga lahendus</t>
  </si>
  <si>
    <t>Teeme ettepaneku loobuda ühest suurest mahupõhisest hankest ning kujundada kaks eraldi tootekorvi. Korv A peaks hõlmama regionaalseid taastamisankruid ja vajadusel pikemat kriisitalitluse tootmisvõimekust; selle tingimused peaksid lähtuma konkreetsetest piirkondlikest taastamisstsenaariumidest ning 24h või 48h kestusnõue võib olla põhjendatud üksnes siis, kui see tuleneb taastamisplaanist või kriisitalitluse analüüsist. Korv A hindamisel tuleks lisaks MW-mahule arvestada asukohta, pingestamisvõimet, kütusekindlust, testitavust ja rolli taastamisjärjestuses. Korv B peaks hõlmama grid-forming, süsteemitugevuse ja taastamistoe teenust ning olema avatud grid-forming salvestusele, inverteripõhistele lahendustele, hübriidlahendustele ja muudele tehnoloogiatele, mille väärtus seisneb pingeallika käitumises, sagedus- ja pingetoes, ROCOF taluvuses ning saartalitluse stabiliseerimises, mitte 48h täisvõimsusel energiatootmises. Korv B nõuded peaksid puudutama valmisolekut, SOC-i hoidmist, grid-forming režiimi, testimist, Eleringi juhtimissüsteemiga liidestumist ja taastamisstsenaariumides tõendatud käitumist.</t>
  </si>
  <si>
    <t>Taastamisstsenaariumid ei ole piirkondlikud vaid lähtuvad konkreetse taastamisvõimekusega elektrijaama võimekusest ja asukohast (võrgu topoloogiast). Miinimumnõudeid peavad täitma kõik teenust osutada soovivad seadmed ja süsteemi taastamise vaatest ei oma loetletud parameetrid eraldi väärtust. Eelnevast tulenevalt ei ole otstarbekas moodustada kahte eraldi tootekorvi, kuna nõuded nendele korvidele oleksid samad.</t>
  </si>
  <si>
    <t>Avaliku konsultatsiooni dokumentides ei ole mainitud riigiabi temaatikat. Avaliku konsultatsiooni arutelul väideti, et Euroopa Komisjon olevat kirjalikult kinnitanud, et kavandatav instrument ei kujuta endast ebaseaduslikku riigiabi. Arvestades, et Euroopa Liidu riigiabiõiguse ja kohtupraktika kohaselt on riigiabi temaatika potentsiaalseks riskiks nii riigi kui ettevõtja vaates, palume avaldada või vähemalt huvitatud ettevõtjatele (k.a meile) edastada Euroopa Komisjoni kirjalikult taasesitatava kinnituse, et taaskäivitamise võimekuse teenuse hange ei ole niisugusel kujul vastuolus riigiabi reeglitega (k.a ei kujuta endast ebaseaduslikku riigiabi). </t>
  </si>
  <si>
    <t>Elering esitab riigihangete registris nii õigusliku analüüsi kui ka Euroopa Komisjonilt konsultatsiooni käigus saadud kinnituskirja selle nõudmisel.</t>
  </si>
  <si>
    <t>Käesolevaga esitame seisukoha ja põhjendatud vastuväited Elering AS poolt kavandatavale hajutatud taaskäivitamise võimekuse hankele mahus kuni 900 MW.
Eesmärk on hinnata kavandatava meetme vastavust konkurentsi-, riigiabi- ja elektrituru toimimise põhimõtetele.
Arvestades Eleringi probleemi püstitust “Üha suurema taastuvenergia osakaaluga muutub süsteemi stabiilsuse tagamine keerukamaks, eriti olukorras, kus juhitav võimsus väheneb ning tuule ja päikese juhitamatu tootmine domineerib. Ühe kriitilise elemendina on esile tõusnud vajadus kohalike taastamisvõimekusega elektrijaamade järele, mis tagaksid võime taastada elektrisüsteemi töö pärast ulatuslikku katkestust.” leiame, et taaskäivitusvõime kui kriisilahenduse üledimensioneerimise, mida käesolev hange tundub olevat, asemel tuleks keskenduda tasakaalukama kliimaneutraalse süsteemi ülesehitamisele lisades juhitamatu tuule ja päikese kõrvale süsteemi kindlat ja puhast baasvõimsust Eesti minimaalse tarbimise mahus (ca 600 MW).</t>
  </si>
  <si>
    <t>Elering ei jaga seisukohta, et hanke näol on tegemist kriisilahenduse üledimensioneerimisega. Meetme eesmärk on 1) suurendada kustumisest taastamise kiirust, 2) suurendada taastamisvõimekusega süsteemielementide arvu, ja 3) suurendada koormuskeskuste tarnekindlust kriisisituatsioonides.</t>
  </si>
  <si>
    <t>Leiame, et hajutatud võrgutaastevõimekuse eesmärgi korral peaksid kvalifitseeruma ka olemasolevad tootmisvõimsused, millele on võimalik vajalike ümberehituste ja täiendavate investeeringutega lisada nõutud võimekused, nagu black-start võimekus, autonoomne saartalitlus, kõrged turva- ja kaitsenõuded, täiendatud (k.a. riigikaitselased) juhtimis- ja sidevõimekus.
See võimaldaks saavutada süsteemikindluse eesmärke kulutõhusamalt ning kiiremini kui täielikult uute eraldiseisvate reservjaamade rajamine.</t>
  </si>
  <si>
    <t>Elering ei piira olemasolevatele elektrijaamade osalemist.</t>
  </si>
  <si>
    <t>Palume esitada loetelu kõikidest Eleringi poolt pakutavatest teenustest, mida hajutatud taaskäivitamise võimekuse teenus tulevikus asendama hakkab.</t>
  </si>
  <si>
    <t>Hajutatud taaskäivitamise võimekuse teenus on unikaalne sagedusega mitteseotud tugiteenus, mida täna Elering süsteemihaldurina ei hangi. Seetõttu ei saa ka nimetatud teenus tulevikus ühtegi Eleringi hangitavat tugiteenust asendada ja nimetatud loetelu pole võimalik koostada.</t>
  </si>
  <si>
    <t>Sissejuhatuses on koos käsitletud süsteemi taastamist, piirkondlikku kriisikindlust, koormuskeskuste tarnekindlust ja juhitava tootmisvõimsuse vähenemist. Need ei ole üks ja sama teenus. Taaskäivitamise teenus, kriisitalitluse tootmisvõimekus ja süsteemitugevuse/grid-forming tugi tuleb eristada eraldi toodeteks või vähemalt eraldi põhjendatud alamteenusteks.</t>
  </si>
  <si>
    <t>Antud hanke esemeks on üksnes taaskäivitamise teenus. Seega pole eraldi toodeteks või alamteenusteks jaotamine võimalik.</t>
  </si>
  <si>
    <t>Toetame Eleringi poolt võetud inistiatiivi taaskäivitamise võimsuste rajamiseks. Toodud põhjused on õiged ning praeguses väga ebastabiilses poliitilises olukorras on ainuõige otsus et Eesti peab olema võimaline ise oma elektrivarustust korraldama ja vajaduse taastama.</t>
  </si>
  <si>
    <t>Vajaduse ebapiisav tõendatus.
Eleringi enda varasemad varustuskindluse analüüsid  ei ole tuvastanud taaskäivituse võimekuse puudujääki. Piisavusse panustavad täna olemasolevad ja peagi valmivad juhitavate võimsuste ressursid ning regionaalne koostöö, mida saaks rakendada süsteemi taaskäivitamiseks, sealhulgas:
•	Estlink 1,
•	Kiisa 250 MW gaasijaam (isegi kui müüakse turuosalistele, võimaldab taaskäivituse teenuse hankimist),
•	pikaajalise sagedusreservidena juba hangitud 186 MW gaasijaamasid (millest 2x30 MW Tartu piirkonda, 100 MW Narva piirkonda, mis saab käivitada Auvere 260 MW jaama, ja 26 MW Tallinna piirkonda), mis sageduse hoidmise funktsiooni ulatusliku katkestuse korral niikuinii ei täida,
•	ca 250 MW akusalvestust (nt Zirgu 100 MW / 200 MWh ),
•	ühendused Lätiga,
Lisaks näitavad praktilised süsteemitestid, et ka ulatusliku tootmisvõimsuse kaotuse korral (2026 jaanuaris tõestatud, et Eesti võrk ei vajanud taaskäivitus isegi ulatusliku 1000 MW toite kaotusel Kiisa akupargi testimise tulemusel ) ei ole taaskäivitamise vajadus realiseerunud, mistõttu puudub selge ja kvantitatiivne põhjendus 900 MW ulatuses uue võimekuse hankimiseks.
Ettepanekud:
- Viia läbi sõltumatu vajaduse analüüs taaskäivitamise võimekuse osas.
- Vähendada kavandatava hanke mahtu realistlikule tasemele arvestades olemasolevaid võimekusi ja nende kaasamist taaskäivitusse.</t>
  </si>
  <si>
    <t>Nimetatud vajaduse kasv tuleneb viimaste aastate jooksul muutunud geopoliitilist olukorrast ja Portugali-Hispaania süsteemi kustumise kogemusest. Hanke esemeks ei ole juhitavate võimsuste lisamine vaid süsteemihaldurile vajalik süsteemiteenus. Loetletud tootmisüksused on süsteemi vaatest olulised, kuid tulenevalt süsteemi taastamiseks vajalikest keskmisest kõrgematest nõuetest ei ole enamik neist süsteemi taastamiseks sobilikud.</t>
  </si>
  <si>
    <t>Avatud menetlus on sobiv.</t>
  </si>
  <si>
    <t xml:space="preserve">Hankel osalev pakkuja. Sagedusreservi hankel osalemiseks pidi pakkuja vastama teatud kvalifitseerimisnõuetele (nt varasem kogemus ja käive energia tootja/müüjana), mis tingis vajaduse esitada ühispakkumine koos mõne olemasoleva turuosalisega. Palume kaaluda selle tingimuse paindlikumaks muutmist ja võimaldada pakkumise esitamist ka projekti arendamiseks loodava uue äriühingu poolt. Eleringi riskide maandamiseks sobib asjakohaste tagatiste (nt pangagarantii või emaettevõtja garantii) küsimine või nõude seadmine, et pakkuja peab kuuluma mõne olemasoleva turuosalisega samasse kontserni. </t>
  </si>
  <si>
    <t>Elering võtab kommentaari hankedokumentatsiooni koostades arvesse ja kaalub tingimuste täiendamist.</t>
  </si>
  <si>
    <t>Riigiabi. Investeerimiskindluse tagamiseks on oluline selgus ja kindlus, et Eleringi poolt tootjale teenuse osutamise eest makstav tasu ei kvalifitseeru keelatud riigiabiks. Palume Eleringil tagada Euroopa Komisjonilt siduva seisukoha küsimine/saamine, et kavandatav kompensatsioonimehhanism ei kvalifitseeru riigiabiks või alternatiivselt saada Euroopa Komisjonilt kompensatsiooni rakendamiseks riigiabi luba. Euroopa Komisjoni seisukoht selles küsimuses tuleks saada hanke väljakuulutamise ajaks.</t>
  </si>
  <si>
    <t xml:space="preserve">Elering avalikustab nõudmisel riigihangete registris nii õigusliku analüüsi, mis selgitab, et tugiteenuse hankimise puhul ei ole tegemist riigiabiga ELTL artikli 107(1) mõttes, kui ka Euroopa Komisjonilt konsultatsiooni käigus saadud kinnituskirja. </t>
  </si>
  <si>
    <t>Specify what is an "instantaneous" response. Suggested definition &lt;1s.-1.2s. In such case standalone gas or HVO engines satisfy the response requirements.</t>
  </si>
  <si>
    <t>Momentaalse koormuse juurdekasvu all on mõeldud ajavahemikku, mis on lühem, kui 1 sekund. Elering täiendab põhitingimusi ja täpsustab nõuet.</t>
  </si>
  <si>
    <t xml:space="preserve">Technically ROCOF of at least 2.5Hz/s is required, tolerance of instantaneous  active power switch of 25MW and tolerance of instantaneous reactive power change of at least 100Mvar. To our understanding gas, HVO or other thermal engines and turbines available in the market are technically hardly capable to satisfy such parameters standalone, therefore a Hybrid system with a BESS and a hybrid controler is needed which increases the total capex of such asset significantly. Would Elering consider reviewing these specific technical parameters for the tender to be in line with standalone gas or HVO engine technologies available in the market? This may significantly reduce capex and reserve payments for Elering. Suggested parameters: ROCOF 1.5Hz/s. Split the single 25MW switching step into two gradual stages (e.g. 12,5MW+12,5MW with &lt;5s gap). Instead of 100Mvar change with 150km lines allow Variable Voltage Energization. </t>
  </si>
  <si>
    <t xml:space="preserve">Kirjeldatud nõuded tulenevad vajadusest pingestada ülekandevõrgu sõlmalajaamasid, mille teostamiseks 25MW võimsust ühekordsel lülitamisel jagada ei saa. </t>
  </si>
  <si>
    <t>Eleringi avalik konsultatsioon puudutab peamiselt teenuse tehnilisi küsimusi ega haara teenuse hankimise kõiki aspekte. Näiteks hankelepingu drafti pole konsultatsioonile pandud, aga see annaks kindlasti sisulisema ülevaate teenuse kohta.</t>
  </si>
  <si>
    <t>ELTS § 66'3 lg 3 näeb ette üksnes sagedusega mitteseotud tugiteenuste spetsifikatsiooni ja toodete tehniliste tingimuste avalikku konsulteerimist. Seega ei nõua kehtiv seadusandlus hankedokumentatsiooni avalikku konsulteerimist. Küll aga võtab Elering käesoleva konsultatsiooni käigus laekunud tagasisidet hankedokumentatsiooni koostamisel võimaluste piires arvesse.</t>
  </si>
  <si>
    <t>Lepingu kestus alates jaama valmimisest (hiljemalt 2035) kuni 2046 on piisav aga pikem aeg annab võimaluse parema pakkumise tegemiseks.</t>
  </si>
  <si>
    <t>Lepinguperiood kuni 2046 on uue tootmisvara investeeringu finantseerimiseks sobiv raamistik, kuid see tugevdab riski, et hange on sisuliselt pikaajaline võimsuse kättesaadavuse toetus. Kui teenus on kitsalt süsteemiteenus, tuleb põhjendada, miks nii pikk lepinguperiood on vajalik ning miks lühem või etapiviisiline hange ei oleks piisav.</t>
  </si>
  <si>
    <r>
      <rPr>
        <sz val="9"/>
        <color rgb="FF000000"/>
        <rFont val="Calibri"/>
        <scheme val="minor"/>
      </rPr>
      <t xml:space="preserve">Elering hangib sagedusega mitteseotud süsteemiteenust. Tegemist ei ole reservvõimsuse mehhanismiga. </t>
    </r>
    <r>
      <rPr>
        <b/>
        <sz val="9"/>
        <color rgb="FF000000"/>
        <rFont val="Calibri"/>
        <scheme val="minor"/>
      </rPr>
      <t>Teenuse eesmärk ei ole ressursi piisavuse tagamine, vaid süsteemi taastamiseks vajaliku sagedusega mitteseotud tugiteenuse kättesaadavus.</t>
    </r>
    <r>
      <rPr>
        <sz val="9"/>
        <color rgb="FF000000"/>
        <rFont val="Calibri"/>
        <scheme val="minor"/>
      </rPr>
      <t xml:space="preserve"> Tulenevalt asjaolust, et nimetatud süsteemiteenust (isekäivitusvõime) pakkuvaid sobilikke varasid täna Eestis süsteemi toimiseks vajalikes asukohtades ei eksisteeri, on lepinguperioodi pikkus arvestanud nii suurt eeldatavat investeerimimahtu kui ka asjaolu, et teenuse eest tasumine ei kujuneks süsteemihalduri jaoks ebamõistlikult koormavaks. </t>
    </r>
  </si>
  <si>
    <t>Under what circumstances could Elering terminate contracts early or impose mandatory technology upgrades?
•	Termination and retrofit obligations may materially affect financing assumptions.
•	Technology upgrade obligations could create significant unplanned CAPEX.
•	Clear contractual protections are essential for long-term infrastructure investments.</t>
  </si>
  <si>
    <t xml:space="preserve">Küsitud tingimused avaldatakse hankedokumentatsiooni koosseisus. Lepingu ühepoolne lõpetamine Eleringi poolt saab olla põhjustatud teenuseosutajapoolsest lepingu rikkumisest. </t>
  </si>
  <si>
    <t>2035 on sobiv hiliseim aeg jaama tööga alustamiseks</t>
  </si>
  <si>
    <t>Hankel võiksid osaleda ka olemasolevad tootmisseadmed, mis on ühendatud põhivõrguga aga millel täna taaskäivitamise võimekust ei ole. Päike+salvestus või tuul+salvestus peaks saama hankel osaleda, et vähendada varukütuse vajadust kuna on näha, et kütuste tarne võib samuti olla häiritud kriisi olukorras aga lokaalne päike ja tuul + salvestus suudaks vajadust kütuste tarneks vähendada. Lisaks võib väheneda investeeringuvajadus ühiskondlikus vaates kuna osaliselt olemasolevat ressurssi kasutatakse ära targemalt. Tegemist on tehnoloogianeutraalse hankega nagu Elering vastavad infotunnis ka kinnitas ning ka tehniliselt on võimalik  näiteks päike+tuul+salvestus+gaasimootor lahendusega taaskäivitusvõimet pakkuda (Ruhnu näide või teiste väikesaarte off-grid lahenduste näide). Väiksem sõltuvus importkütustest võiks anda hankes osalemisel ka lisapunkte.</t>
  </si>
  <si>
    <t>Elering ei piira olemasolevatele elektrijaamade ega ühegi konkreetse tehnoloogia osalemist. Kütuse päritolu hindamisel arvesse võtmist ei pea Elering otstarbekaks kuivõrd hangitava süsteemiteenuse puhul on hanke esemeks teenus ise, mis on hangitud elektritarbijale soodsaimal võimalikul viisil. Hange ei välista ühtegi tehnoloogiat kui sellist. Osaleda saab iga lahendus, mis tõendatult täidab taaskäivitusvõime teenuse tehnilised tingimused. Kuna taastamisprotsessis peab nõutud võimsus olema kasutatav sõltumata ilmast ja süsteemi olekust, hinnatakse päikese-, tuule-, salvestus- ja hübriidlahendusi nende tõendatud kättesaadavuse ja tehnilise toimivuse alusel</t>
  </si>
  <si>
    <t>Palume täpsustada, milleks loetakse "pakkumise Valmiduse saavutamist". Kui elektrijaam on füüsiliselt valmis, liitumispunkt on pingestatud ja väljastatud on elektripaigaldise ohutuse auditi positiivne otsus kuid vajalik võrguläbilaskevõimsus puudu, kas teenuse Valmidus loetakse alustatuks? Eeldus on, et võrguülekandevõimsus ei tohiks olla pimekäivituse olukorras probleemiks, mille tõttu peaks teenuse pakkumise Valmidus algama elektrijaama valmimisest, mitte ülekandevõimsuse valmimisest.</t>
  </si>
  <si>
    <t>Juhul, kui elektrijaama liitumispunktis on sõlmitud võrguleping ning läbitud vajalikud katsetused, siis võrguettevõttja poolne ülekandevõimsuse piiramine ei ole teenuse pakkumise takistuseks.</t>
  </si>
  <si>
    <t>Praegune tingimus näeb ette, et teenust osutava seadme valmidus peab olema saavutatud hiljemalt 2035. aastal. Selline absoluutne tähtaeg võib välistada suure süsteemiväärtusega taristuprojektid, mille planeerimis-, loamenetluse ja ehitusperiood on pikem, kuid mis annaksid Eestile pikaajalise ja strateegilise taastamisvõimekuse.
Teeme ettepaneku sõnastada tingimus ümber järgmiselt:
„Teenust osutava seadme valmidus peab üldjuhul olema saavutatud hiljemalt 2035. aastal. Hankijal on õigus aktsepteerida ka hilisema valmidustähtajaga pakkumusi, kui pakkuja tõendab, et projekt loob Eesti elektrisüsteemile olulist pikaajalist süsteemiväärtust, sealhulgas salvestusvõimekust, taaskäivitamise võimekust, sageduse juhtimise võimekust, taastuvenergia integreerimise võimekust või vähendab sõltuvust imporditud kütustest. Hilisema valmidustähtajaga projektide puhul algavad maksed teenuse eest pärast teenuse osutamise valmiduse saavutamist ning kestavad viisteist aastat.“
Selline muudatus ei vähendaks Eleringi võimalust eelistada varasema valmidusega projekte, kuid väldiks olukorda, kus strateegiliselt paremad ja pikema elueaga lahendused jäävad üksnes tähtaja tõttu hankest välja.</t>
  </si>
  <si>
    <t>Kriisivalmiduse vaatest on oluline, et hangitav võimekus hakkaks teenust osutama võimalikult kiiresti. Nõustudes, et loetletud võimekused on süsteemi vaatest kahtlemata olulised, peab Elering võimalikuks hindamiskriteeriumina arvesse võtta ainult hankes toodud teenust ega saa teha erisusi (sh tähtaja osas) pakkumistele, millega kaasneb muid kasulikke funktsionaalsusi.</t>
  </si>
  <si>
    <t>Lisa 2 - 2. Hanke tingimused c valmiduse tähtaeg; Lisa 2 - 2. Hanke tingimused d nõuete spetsifikatsioon</t>
  </si>
  <si>
    <t>Ettepanek: lubada suuremahuliste salvestusprojektide puhul etapiviisilist kvalifitseerumist. Suurte salvestusprojektide puhul võib olla mõistlik rakendada etapiviisilist valmidust: näiteks esimene etapp tagab piiratud võimsuse ja energiamahu ning hilisem etapp suurema süsteemiväärtuse.
Soovituslik sõnastus: "Hankijal on õigus aktsepteerida etapiviisiliselt valmivaid projekte, kui pakkuja esitab ajakava, tehnilise kirjelduse ja garantiid iga etapi kohta. Teenuse eest makstakse üksnes tegelikult valminud ja testitud võimekuse ulatuses."
See vähendaks Eleringi riski, kuid võimaldaks hankes osaleda projektidel, mille lõplik süsteemiväärtus on suurem kui esimeses etapis.</t>
  </si>
  <si>
    <t>Elering kaalub ettepanekut ja annab otsusest teada hankedokumentatsiooni avaldamise kaudu.</t>
  </si>
  <si>
    <t>Lisa 2 - 2. Hanke tingimused d i ja d xiii / 48h nõue</t>
  </si>
  <si>
    <t>48 tunni järjestikuse tootmise nõue ei ole klassikalise black-start teenuse olemuslik tunnus, vaid viitab regionaalsele kriisivarustuse või saartalitluse tootmisvõimekusele. Kui Elering soovib hankida 48h kriisitootmist, tuleb see eesmärk eraldi välja tuua ja põhjendada. Black-start pingestamisvõimekus, saartalitluse stabiilsus ja pikaajaline kriisitootmine ei peaks olema automaatselt sama toote tingimused.</t>
  </si>
  <si>
    <t>Vastavalt Eleringi teostatud analüüsidele võib süsteemi taaskäivitamiseks kuluda ka oluliselt pikem aeg, kui hetkel sätestatud 48 h. Vajalik järjestikkuse töötamise aeg sõltub ka sellest, kui mitmest asukohast korraga on võimalik taaskäivitamisega alustada, teisisõnu hanke tulemustest.</t>
  </si>
  <si>
    <t>Lisa 2 - 2. Hanke tingimused d ii hangitav koguvõimsus kuni 900 MW</t>
  </si>
  <si>
    <t>900 MW kogumaht on praeguse materjali põhjal põhjendamata. Selline maht näib olevat pigem juhitava võimsuse asendamise või varustuskindluse loogika, mitte kitsalt black-start vajadus. Elering peab avaldama taastamisplaani, võrgusimulatsioonid ja alternatiivide analüüsi, millest tuleneb just sellise mahu vajadus. Samuti tuleb näidata väiksemate mahtude mõju, sh 200 MW, 300 MW, 450 MW ja 600 MW variandid.</t>
  </si>
  <si>
    <t>Süsteemi taastekava ei ole üks universaalne dokument kõigi olukordade tarbeks. Kavad koostatakse taastamisvõimekusega jaamade põhiselt ja konkreetne tegevus toimub vastavalt võrgu topoloogiale ja süsteemi avarii iseloomule ning ulatusele. 900 MW kogumahu põhjendus tuleneb eelkõige erinevate koormuskeskuste tiputarbimistest ja kannab sellega hajutatuse eesmärki. Loetletud väiksemate mahtude stsenaariume on Elering samuti hinnanud tulenevalt võimalusest, et hanketulemus on mõne väikesema koguvõimsusega. Hangitav kogumaht kuni 900 MW ei tähenda üldise tootmisvõimsuse hankimist ega tarbimise katmise meedet tavapärases elektrituru olukorras. Tegemist on süsteemi taastamiseks vajaliku sagedusega mitteseotud tugiteenuse tehnilise ülempiiriga. Süsteemi täieliku kustumise korral toimub taastamine järk-järgult. Esmalt tuleb pingestada vajalikud 330 kV võrgu elemendid, seejärel taastada omatarbed, käivitada taastamisvõimekuseta juhitavad tootmisseadmed ja ühendada taastamiskava kohaselt lisanduvat koormust. Tarbimisandmeid kasutatakse taastamisstsenaariumide tehnilise sisendina, et hinnata, milline võimekus võimaldab pärast täielikku kustumist võrguosi järk-järgult ja stabiilselt taaspingestada.</t>
  </si>
  <si>
    <t>Lisa 2 - 2. Hanke tingimused d iv-v minimaalne võimsus ja koondamise keeld</t>
  </si>
  <si>
    <t>90 MW miinimumnõue ühes liitumispunktis ning väiksematest üksustest koondamise keeld on ebaproportsionaalsed, kui nende kohta puudub konkreetne tehniline tõendus. Need tingimused piiravad salvestuse, hübriidlahenduste, demand response'i, väiksemate juhitavate seadmete ja grid-forming inverterlahenduste osalemist. CEEAG punkt 343 rõhutab, et varustuskindluse meede peab olema avatud kõigile tehniliselt võimekatele lahendustele, sh tootmine, salvestus, tarbimiskaja ja väiksemate üksuste koondamine suuremateks plokkideks. Viide: https://eur-lex.europa.eu/legal-content/ET/TXT/?uri=CELEX:52022XC0218(03)</t>
  </si>
  <si>
    <t>90 MW nõue tuleneb vajadusest pingestada 330 kV pikki ülekandeliine ja 330 kV ülempingega trafod. Eleringi kogemus ja teostatud uuringud näitavad, et väiksema väljundvõimsusega seadmed nimetatud elementide pingestamisega hakkama ei saa. Sama põhjendus on ka agregeerimise keelule kuivõrd mainitud minimaalne võimsus peab kasutamiseks kättesaadav olema samast liitumispunktist. Väiksemate plokkide koondamine suuremaks on lubatud kuni see toimub ühe liitumispunkti taga. Kaalume tõendatult tingimusi täitvate alternatiivsete lahenduste lubamist.</t>
  </si>
  <si>
    <t>Avalikul konsultatsioonil toodi välja, et Eleringi eesmärgiks on hankida uut jaama. Kui Elering ostab teenust, siis ei ole põhjendatud seadmetele seada piirangut, et tegu peab olema uue tootmisseadmega. Kui hanke eesmärk on omandada black-start teenust aastani 2046, siis peaks olema teenus pakutav mistahes jaamast. Me ei pea mõistlikuks hanke koostamist vaid uutele jaamadele ning hankida varustuskindluse jaoks vajalikku teenust ühiskonnale kõige kallimal viisil.</t>
  </si>
  <si>
    <t xml:space="preserve">Elering ei piira olemasolevatele elektrijaamade osalemist. </t>
  </si>
  <si>
    <t>Can Elering clarify whether the 48-hour production requirement means continuous full contracted output, or whether a staged restoration profile is acceptable?
•	This materially affects technology feasibility and project economics.
•	Clarification is essential for realistic sizing of fuel storage and auxiliary systems.
•	The answer will significantly impact the competitiveness of short-duration storage concepts.</t>
  </si>
  <si>
    <t>Nõue tähendab valmidust pakutud võimsusel 48 järjestikkust tundi töötada.</t>
  </si>
  <si>
    <t>Does Elering intend to require dedicated fuel reserves physically stored on-site for the full 48-hour operation period?
•	Fuel storage obligations may materially affect CAPEX and permitting complexity.
•	Clarification is necessary for realistic site selection and logistics planning.
•	The requirement could materially affect project bankability.</t>
  </si>
  <si>
    <t>Elering kaalub viidatud nõuet ja on palunud turuosalistel käesoleva konsultatsiooni tagasiside koosseisu lisatud küsimuste (4-5) kaudu põhjendatud argumente, mille baasilt nõude lisamine otsustada.</t>
  </si>
  <si>
    <t>Ettepanek: lisada hankesse eraldi kategooria "Salvestusel põhinev hajutatud taaskäivitamise võimekus". Praegused tingimused lubavad küll investeeringut nii tootmisse kui salvestamisse, kuid mitmed nõuded on sisuliselt formuleeritud netotootmise loogikast lähtudes.
Salvestuspõhise kategooria puhul tuleks lisaks võimsusele hinnata ka energiamahtu, laadimisvalmidust, saartalitlusvõimet, reaktiivvõimsuse toodangut ja tarbimist, süsteemi stabiliseerimise võimekust ning taastuvenergia integreerimise võimekust. See võimaldab võrrelda salvestuslahendusi nende tegeliku süsteemiväärtuse, mitte üksnes klassikalise elektrijaama parameetrite alusel.</t>
  </si>
  <si>
    <t>Võrgu taaspingestamise vaatest ei ole oluline, millise tehnoloogiaga tulemus saavutatakse kuniks nõutud tingimused on täidetud. Seetõttu ei pea Elering mõistlikuks sisse viia mainitud eraldi kategooriaid.</t>
  </si>
  <si>
    <t>Ettepanek: lisada võimalus osaleda alternatiivse tehnilise lahendusega. Pakkujal peaks olema võimalik esitada alternatiivne tehniline lahendus, kui see täidab Eleringi eesmärgi samaväärselt või paremini kui baastingimustes kirjeldatud lahendus.
Soovituslik sõnastus: "Pakkujal on õigus esitada alternatiivne tehniline lahendus, mis erineb üksikutest tehnilistest parameetritest, kuid mille puhul pakkuja tõendab, et lahendus täidab taaskäivitamise teenuse eesmärki samaväärselt või paremini ning suurendab Eesti elektrisüsteemi varustuskindlust, taastevõimekust ja energiajulgeolekut."
Selline tingimus suurendaks konkurentsi ja vähendaks riski, et hange soosib tahtmatult üht tehnoloogiat.</t>
  </si>
  <si>
    <t>Elering ei ole tehnilist lahendust tingimustes ette kirjutanud ega seda kuidagi piiranud. Kaalume tõendatult tingimusi täitvate alternatiivsete lahenduste lubamist.</t>
  </si>
  <si>
    <t>How will Elering define “renewable fuel readiness,” and who bears the regulatory risk if EU sustainability definitions evolve over time?
•	Long-term regulatory uncertainty must be reflected in project financing assumptions.
•	Future compliance obligations could materially alter lifecycle economics.
•	Clarification is necessary for technology selection and contractual risk allocation.</t>
  </si>
  <si>
    <t>Valmisoleku all taastuvkütusele ümber lülituda on mõeldud valmidust võtta kasutusele taastuvkütus elektrituruseaduse §57 mõistes ilma seadme põhikomponente muutmata. Hanketingimused ei saa olla tingimuslikud ega siduda tingimusi konkreetsel ajahetkel kehtivate õigusaktidega.</t>
  </si>
  <si>
    <t>Iga-aastase testi puhul peaks Elering kompenseerima lisaks otsekuludele ka kogu alternatiivtulu ehk tulu, mis sel hetkel jäi saamata teistelt turgudelt.</t>
  </si>
  <si>
    <t>Juhime tähelepanu, et tingimustes kirjeldatud testi maksimaalne kestus kalendriaastas on 12 tundi (0,14 % aasta tundide koguarvust). Oleme seisukohal, et võimalik saamata jääv tulu selle perioodi eest peaks olema hinnastatud pakkumisse.</t>
  </si>
  <si>
    <t>Kohapeal ladustatava varukütuse nõue – eesmärk on väga õige, sest kui peaksid tekkima probleemid gaasi varustuskindluse osas, siis peaksid gaasielektrijaamad olema võimelised kasutama varukütust. Sooviksime tähelepanu juhtida asjaolule, et varukütuse nõude puhul võiks arvestada nt sõjaolukorraga, mistõttu varukütus ei peaks paiknema vahetult gaasielektrijaama kõrval, see võiks olla ka teatud kaugusel, sest tegemist on taristuga, mis on potentsiaalne sõjaline sihtmärk;</t>
  </si>
  <si>
    <t>Kohapeal ladustatava kütuse nõude osas ootab Elering turuosalistelt tagasisidet, mille baasilt otsus langetada.</t>
  </si>
  <si>
    <t>Konsultatsioonile esitatud tingimustes puudub arusaadav põhjendus, miks peavad kõik pakutavad teenuse osutajad suutma "ette antud võimsusvahemikus" elektrit toota just 48 järjestikust tundi. Hangitava teenuse kestuse kohta konkreetse selgituse avaldamine võib samuti aidata vältida arusaamatusi ja vaidlustusi. </t>
  </si>
  <si>
    <t>Vastavalt Eleringi teostatud analüüsidele võib süsteemi taaskäivitamiseks kuluda ka oluliselt pikem aeg, kui hetkel sätestatud 48 h. Vajalik järjestikkuse töötamise aeg sõltub ka sellest, kui mitmest asukohast korraga on võimalik taaskäivitamisega alustada ehk siis hanke tulemustest.</t>
  </si>
  <si>
    <t>Lihtsustamise ja parema arusaadavuse eesmärgil teeme ettepaneku omavahel liita Hanke tingimuste alapeatükis toodud punktid (viii) ja (ix).
Spetsifikatsiooni punktis (viii) tuleks täpsustada, et elektrijaam peab vastavuses olema pakkumise hetkel kehtivatele või välja kuulutatud nõuetele. Hanke raames ei ole võimalik pakkujal ette näha muutusi keskkonnanõuetes aastani 2046.
Spetsifikatsiooni punktis (ix) jääb mulje, et elektrijaam tuleb vastavusse viia ka nendele nõuetele, mis tagasiulatuvalt olemasolevatele tootmisseadmetele õigusaktide kohaselt ei rakendu. Rajatavad tootmisseadmed peavad olema vastavuses sellele kehtivatele nõuetele.</t>
  </si>
  <si>
    <t>LISA 2 sätestab puntkis d.i et teenust osutav elektrijaam peab olema võimeline käivituma 24 tunni jooksul pinge kadumisest ilma välise toiteta ning pärast käivitumist tootma vähemalt 48 järjestikust tundi täisvõimsusel.
Antud kestusprofiil (24h + 48h + 72h) välistab praktikas täna või tulevikus projekteeritavad salvestuspõhised või teised tehnoloogilised lahendused, vaatamata punktis h. sätestatud  formaalsele tehnoloogianeutraalsuse põhimõttele. Antud hanke tingimusi täidaksid ainult gaasijaamad, olenemata, kas need on generaatoritel või mootoritel põhinevad. 
Mitte ükski Euroopa Liidu süsteemihaldur ei rakenda oma meetmetes analoogset kestusnõuet black start-i  ega süsteemi taastamise teenuste raames. 
Euroopa Liidu CISAF  ning Euroopa Liidu märuse (EL) 2019/943 artikkel 22 nõuavad, et capacity-tüüpi meetmed oleksid  ka sisuliselt, mitte ainult vormiliselt,  ikkagi tehnoloogianeutraalsed
Praeguste nõuete kombinatsioon eelistab de facto üheainsa tehnoloogia  ehk gaasiturbiinid või gaasimootorid – ning välistab BESS-i ilma, et oleks dokumenteeritud konkreetne tehniline süsteemivajadus, mis õigustaks 48 järjestikuse tunni täisvõimsuse lävendi suurusjärku ning selle erinevust Euroopa Liidu süsteemihaldurite tänasest praktikast. 
SOOVITUS. Viia nõuded kooskõlla EL praktikaga ja võimaldada salvestuspõhiste ning ka teiste lahenduste tegelik osalemine järgneval viisil:
1) Vähendada järjestikuse täisvõimsuse nõuet 48 tunnilt 4–8 tunnile, mis vastab EL 2017/2196 black start tehnilisele definitsioonile ja võrreldavate EL liikmesriikide praktikale.</t>
  </si>
  <si>
    <t>Tegemist on süsteemihalduri hangitava sagedusega mitteseotud tugiteenusega.  Määruse (EL) 2019/943 artikli 2(22) kohaselt on reservvõimsuse mehhanism meede ressursside piisavuse vajaliku taseme tagamiseks, milleks tasustatakse ressursside omanikke ressursside kättesaadavuse eest, v.a tugiteenustega seotud meetmed või ülekandevõime piiratuse juhtimine. Seega on reservvõimsuse mehhanismi definitsioonist välistatud tugiteenused. Määruse artikkel 2 punktid 60 ja 61 viitavad tugiteenuse definitsioonis direktiivi (EL) 2019/944 artikli 2 punktidele 48 ja 49. Taaskäivitusvõime ehk isekäivitusvõime on direktiivi 2019/944 artikli 2(49) mõttes sagedusega mitteseotud tugiteenus. Seega ei kohaldu Eleringi poolt hangitavale tugiteenusele reservvõimsuse mehhanismi sätted.</t>
  </si>
  <si>
    <r>
      <t>Lubada alla 90 MW võimsuste agregeerimist. Ühest 330kV võlgusõlmest lähtuvate liinide ja alajaamade kaudu ühendatud väiksemaid üksusi või ühe P</t>
    </r>
    <r>
      <rPr>
        <vertAlign val="subscript"/>
        <sz val="9"/>
        <color theme="1"/>
        <rFont val="Calibri"/>
        <family val="2"/>
        <charset val="186"/>
        <scheme val="minor"/>
      </rPr>
      <t>x</t>
    </r>
    <r>
      <rPr>
        <sz val="9"/>
        <color theme="1"/>
        <rFont val="Calibri"/>
        <family val="2"/>
        <charset val="186"/>
        <scheme val="minor"/>
      </rPr>
      <t xml:space="preserve"> 330kV alajaamadesse liidetud võimsusi võiks saada agregeerida, kuna 90 MW minimaalne maht ühe liitumispunkti kohta eelistab sisuliselt ainult suuri iseseisvaid reservelektrijaamu ning vähendab paindlikumate ja regionaalselt hajutatud lahenduste konkurentsivõimet (sh Gaasi CHP-d)</t>
    </r>
  </si>
  <si>
    <t>Mõistlik on jagada hangitav teenus mitmeks osaks, et vältida koguriski koondumist ehk taaskäivitamise teenus tuleks jagada riskide maandamiseks erinevate energiakandjate vahel ära, et taaskäivitamise, logistika ja tarneahelate riskid oleksid kriisi korral terviklikult maandatud.</t>
  </si>
  <si>
    <t>Eleringi hinnangul on teenus jaotatud mitmeks osaks nii geograafiliselt, kui mahult, mistõttu on riskid võimaluste piires maandatud. Kasutatava kütuse osas uurime riskide hajutamiseks varukütuse kasutamise võimalusi.</t>
  </si>
  <si>
    <t>Nõuded, nagu 95% kättesaadavus ja iga-aastane 12-tunnine testimine, on selgelt määratletud, kuid mõõtmismetoodika ja osalise kättesaadavuse käsitlemine vajavad täiendavat selgitamist. Palume pakkumise kutsega koos avaldada katsetuste kava, mis lisatakse hiljem ka lepingu lisaks.</t>
  </si>
  <si>
    <t>Elering lisab hankedokumentatsiooni juurde nõuete täpsemad kirjeldused.</t>
  </si>
  <si>
    <t>Nõustume, et Eesti vajab uusi võimsusi nii elektrisüsteemi võimalikust kustumisest taastamiseks kui ka elektri tootmise ja tarbimise tasakaalustamiseks ning sageduse hoidmiseks. Kliimaministeeriumi energeetika ja maavarade asekantsler Jaanus Uiga on seejuures rõhutanud, et riigi eesmärk on hankida võimekust, mitte ette otsustatud tehnoloogiat. Seetõttu tahame juhtida tähelepanu asjaolule, et kavandatav hange ei ole tehnoloogia- ega energianeutraalne, kuna hanke avaliku konsultatsiooni Lisa 2 punktis d toodud nõuded ja tingimused soosivad vaid üht lahendust, milleks on gaasiturbiin.
Maagaas on fossiilne importkütus, mille hind on tänapäeva geopoliitiliste pingete tõttu volatiilne ja ennustamatu ning kättesaadavus küsimärgi all, samuti ei ole maagaasi laialdane kasutamine keskpikas perspektiivis kooskõlas kliimaeesmärkide täitmisega. Nendel põhjustel ei ole mõistlik muuta Eesti elektrivarustuskindlus järgmisteks kümnenditeks nii suurel määral sõltuvaks maagaasist, vaid otsida lahendusi, mis põhineksid kodumaisel ressursil, oleksid konkurentsivõimelise hinnaga, võimalikult väikse keskkonnamõjuga ja võimelised pakkuma ka muid elektrisüsteemi teenuseid peale kriisivõimekuse tagamise.
See tähendab, et hankega tuleks lisaks gaasiturbiinidele otsida optimaalset kombinatsiooni kohalikke biokütuseid kasutavatest koostootmisjaamadest, elektrisalvestitest ja tarbimise juhtimisest. Samuti leiame, et hajutatud võrgutaastevõimekuse eesmärgi täitmiseks peaksid kvalifitseeruma ka olemasolevad tootmisvõimsused, millele on võimalik vajalike ümberehituste ja täiendavate investeeringutega lisada nõutud võimekused. See võimaldaks saavutada süsteemikindluse eesmärke kulutõhusamalt ning kiiremini kui täielikult uute eraldiseisvate reservjaamade rajamine.
Seetõttu palume, et Elering vaataks üle hanke tingimused selliselt, et need võimaldaksid tegelikku konkurentsi erinevate tehnoloogiate vahel. Leiame, et tuleks korrigeerida Lisa 2 punktis d esitatud järgmised nõuded ja tingimused, mis on põhjendamatult piiravad ning suunatud ühe tehnoloogia kasutamisele: 
•	i. Pärast käivitumist on elektrijaam ette nähtud võimsusvahemikus elektrienergiat tootma vähemalt 48 järjestikkust tundi.
•	iv. Minimaalne pakutav võimsus: 90 MW ühes liitumispunktis (selles mahus peab rajatav seade suutma kestvalt aktiivvõimsust toota). 
•	v. Punktis iv. toodud võimsust ei ole lubatud väiksematest üksustest kokku agregeerida (koondada).
•	xiii. Käivituskiirus mitte rohkem kui 15 minutit täisvõimsuse saavutamiseni, alates käivituskäsu saamisest.
Loodame, et Elering lahendab Eesti elektrisüsteemi varustuskindluse tagamise probleemi süsteemselt ja analüüsil põhinevalt, eelistades hankemudelis lahendusi, mis oleksid tulevikukindlad ning lisaks kriisivõimekuse tagamisele võimelised ka laiemalt energiasüsteemi teenuseid pakkuma ja igapäevaselt elektriturul osalema. Sellised lahendused võivad olla pikaajaliselt süsteemi jaoks kulutõhusamad kui piiratud kasutusega eraldiseisvad reservvarad.</t>
  </si>
  <si>
    <t>Süsteemihalduril on õigus sätestada tehnilised tingimused, mis on vajalikud teatud tüüpi teenuse osutamiseks. Selliste tingimuste lisamine pole RHS-i mõttes diskrimineerimine. Taastamisõimekuse näol on tegemist spetsiifilise tugiteenusega, mille tingimused tulenevad otseselt Eesti elektrivõrgu tehnilistest parameetritest ja tänasest energiaportfellist. Elering on nõuete väljatöötamisel lähtunud muu hulgas Kiisa AREJ tarbeks tellitud uuringust.</t>
  </si>
  <si>
    <t>Palume põhjendada, miks on hangitav koguvõimsus kuni 900 MW?</t>
  </si>
  <si>
    <t>900 MW kogumahu põhjendus tuleneb eelkõige erinevate koormuskeskuste tiputarbimistest ja kannab sellega hajutatuse eesmärki.</t>
  </si>
  <si>
    <t>Palume põhjendada, miks on hanke käigus lubatav minimaalne pakutav võimsus 90 MW ning miks seda ei ole lubatud väiksematest tootmisüksustest kokku koondada?</t>
  </si>
  <si>
    <t>Teeme ettepaneku asendada liitumispunkti mõiste tarbimiskoha mõistega, et suurendada taaskäivitamise teenuse hajutatust ja suurendada kriisikindlust (ühel elektrijaamal võib olla mitu liitumispunkti).</t>
  </si>
  <si>
    <t>90 MW nõue tuleneb vajadusest pingestada 330 kV pikki ülekandeliine ja 330 kV ülempingega trafod. Eleringi kogemus ja teostatud uuringud näitavad, et väiksema väljundvõimsusega seadmed nimetatud elementide pingestamisega hakkama ei saa. Sama põhjendus on ka agregeerimise keelule kuivõrd mainitud minimaalne võimsus peab kasutamiseks kättesaadav olema samast liitumispunktist. Väiksemate plokkide koondamine suuremaks on lubatud kuni see toimub ühe liitumispunkti taga. Ühe tootmisseadme ühendamine mitme liitumispunkti kaudu on taaskäivituse võimakusena arvestatav ainult nendes punktides, kus vastav liitumisvõimsus on 90 MW või üle selle.  Kaalume tõendatult tingimusi täitvate alternatiivsete lahenduste lubamist.</t>
  </si>
  <si>
    <t>Teeme ettepaneku, et agregeerimine oleks lubatud eeldusel, et agregeeritavad võimsused on ühendatud põhivõrku ning loodud on ühine juhtimissüsteem Eleringi SCADA suunal. See võimaldab paremat geograafilist hajutatust, rohkem võimalusi ja vähem piiranguid maakasutuse ja planeeringute vaatest ehk siis ka paremat konkurentsi ning jätab riskid Eleringi vaatest samaks.</t>
  </si>
  <si>
    <t>Tehnoloogiline kallutatus ja alternatiivide välistamine.
Jääb arusaamatuks, miks hanke tehnilised tingimused (nt minimaalne võimsus 90 MW, agregatsiooni keeld ning nõue toota 48 tundi järjest) välistavad praktiliselt hajutatud ja paindlikud lahendused, eelkõige akusalvestuse. See on vastuolus tehnoloogianeutraalsuse põhimõttega ning võib viia ebaefektiivse ja kallima lahenduse valikuni. Nii Eleringi varustuskindluse aruandes kui ka energeetikasektoris laiemalt on tuvastatud vastavate inverterlahendustega akusalvestussüsteemide (nn grid forming batteries) rakendamise potentsiaal taaskäivitusvõimesse panustada . Hinnanguliselt on tarvis pakuda 6-8 tundi energiat Auvere elektrijaama käivitamiseks, mis saab omakorda vanameate tolmpõletus- ja keevkihtkatelde käivitamisse panustada. Seda tuleks ka Eestis võrgumudelitega analüüsida ja tulemusi tutvustada.
Samuti saaks kaaluda väiksemate generaatorite, mis töötaksid gaasil või kodumaisel kütteõlil, hankimist nt koostootmisjaamade juurde, et need käivitada.
Kavandatud meede, eriti akusalvestuse välistamine, toob kaasa pikaajalised kulukohustused, mis kanduvad lõpptarbijatele. Konkurentsi vähenemine ja kallimate tehnoloogiate eelistamine suurendavad tõenäoliselt elektri lõpphinda.
Ettepanek:
- Tagada tehnoloogianeutraalne lähenemine (sh akusalvestuse kaasamine).</t>
  </si>
  <si>
    <t>Tegemist on oma olemuselt spetsiifiliste nõuetega teenusega, mille osas ei saa tehnoloogianeutraalsuse nõuet ülimuslikuks pidada kuivõrd esmatähtis on nõutud parameetritele vastamine. Viidatud Auvere jaama käivitamisele toetumine kaotab ära kogu hajutatuse mõtte kuna sellisel juhul tähendaks süsteemi taastamine mistahes asukohta rajatud taastamisvõimekusega jaama käivitamisel teise sammuna ühes kindlas asukohas asuva jaama käivitamist, mis ei pruugi kriisisituatsioonides põhivõrguga ühendust omada. Eleringile teadaolevalt ei ole Eesti elektrivõrgus vajaliku elektrilise väljundvõimsusega (90 MW) koostootmisjaamu, millele varutoite lisamisega taaskäivitamise võimekus tekitada.  Kaalume tõendatult tingimusi täitvate alternatiivsete lahenduste lubamist.</t>
  </si>
  <si>
    <r>
      <t>Vastavalt määruse (EL) 2017/2196 artikli 4 lõikele 4 kehtestatakse kaitse- ja taastamisteenuse osutajana tegutsemise tingimused kas riigi õigusaktides või lepinguga. Kui kaitse- ja taastamisteenuse osutajana tegutsemise tingimused määratakse kindlaks lepinguga, koostab iga põhivõrguettevõtja ettepaneku asjaomaste tingimuste kohta, milles määratakse kindlaks vähemalt: a) osutatava teenuse omadused; b) koondamise võimalikkus ja tingimused; c) taastamisteenuse osutajate puhul isekäivitus- ja saartalitlusvõimega energiaallikate ettenähtud geograafiline jaotus. Vastavalt määruse (EL) 2017/2196 artikli 4 lõike 2 punktile b esitab iga põhivõrguettevõtja asjaomasele reguleerivale asutusele heakskiitmiseks ettepaneku lõike 4 kohase lepingulise taastamisteenuse osutajana tegutsemise tingimustega hiljemalt 18.12.2018.  Käesoleva tagasiside esitamise hetkeks pole Elering Konkurentsiametile lepingulise taastamisteenuse osutajana tegutsemise tingimusi heakskiitmiseks esitanud. Elektrituruseaduse § 66</t>
    </r>
    <r>
      <rPr>
        <vertAlign val="superscript"/>
        <sz val="9"/>
        <color rgb="FF000000"/>
        <rFont val="Calibri"/>
        <family val="2"/>
        <charset val="186"/>
        <scheme val="minor"/>
      </rPr>
      <t>3</t>
    </r>
    <r>
      <rPr>
        <sz val="9"/>
        <color rgb="FF000000"/>
        <rFont val="Calibri"/>
        <family val="2"/>
        <charset val="186"/>
        <scheme val="minor"/>
      </rPr>
      <t xml:space="preserve"> lõikes 3 sätestatud teenuse hankimise põhimõtete kooskõlastamine Konkurentsiameti poolt saab toimuda pärast seda, kui Elering on Konkurentsiametile esitanud ning Konkurentsiamet on heaks kiitnud ettepaneku lepingulise taastamisteenuse osutajana tegutsemise tingimuste kohta vastavalt määruse (EL) 2017/2196 artikli 4 lõikele 4. Muuhulgas tuleb vastavaid tingimusi (kus sisalduvad artikli 4 lõike 4 punktides a, b ja c sisalduvad elemendid) avalikult konsulteerida vastavalt artiklile 7.</t>
    </r>
  </si>
  <si>
    <r>
      <t>Käesoleva konsultatsiooni käigus on Elering avalikult konsulteerinud nii ELTS §66</t>
    </r>
    <r>
      <rPr>
        <vertAlign val="superscript"/>
        <sz val="9"/>
        <color theme="1"/>
        <rFont val="Calibri"/>
        <family val="2"/>
        <charset val="186"/>
        <scheme val="minor"/>
      </rPr>
      <t>3</t>
    </r>
    <r>
      <rPr>
        <sz val="9"/>
        <color theme="1"/>
        <rFont val="Calibri"/>
        <family val="2"/>
        <charset val="186"/>
        <scheme val="minor"/>
      </rPr>
      <t xml:space="preserve"> lõike 3 kui (EL) 2017/2196 artikli 4 lõike 4 nõudeid ja esitab tulemused Konkurentsiametile kinnitamiseks ühe koond-dokumendina. Eleringi hinnangul ei ole kirjeldatud järgnevus ja eraldi konsulteerimine õigusaktidest tulenevalt vajalik.</t>
    </r>
  </si>
  <si>
    <t>Will Elering allow hybrid configurations consisting of multiple technologies behind a single controllable connection point?
•	Clarifies whether technical aggregation is permissible.
•	Enables more resilient and flexible restoration architectures.
•	Supports efficient integration of synchronous generation, BESS and auxiliary technologies.</t>
  </si>
  <si>
    <t>Erinevate tehnoloogiate agregeerimine on lubatud, kuniks see toimub ühe liitumispunkti taga ja lõpptulemusena on täidetud kõik tehnilised nõuded.</t>
  </si>
  <si>
    <t>Will Elering require synchronous inertia contribution in addition to grid-forming capability, and how will ROCOF stability performance be assessed during partial island restoration conditions?
•	Clarifies the expected dynamic behaviour during restoration.
•	May significantly affect eligible technology combinations.
•	Provides transparency regarding actual system stability expectations.</t>
  </si>
  <si>
    <t>Eraldi nõuet inertsile tehnilistes tingimustes ei ole. ROCOF nõuete täitmist hinnatakse vastavate testide käigus.</t>
  </si>
  <si>
    <t>Will planned outages for major overhauls be treated differently from forced outages when calculating the 95% availability requirement?
•	Major maintenance cycles are unavoidable for long-life thermal assets.
•	The treatment of planned maintenance materially affects lifecycle planning.
•	Clarification is important for realistic availability modelling.</t>
  </si>
  <si>
    <t>95% kättesaadavust arvestatakse ajalt, mis ei ole kaetud planeeritud hooldustega.</t>
  </si>
  <si>
    <t>Võiks täiendavalt analüüsida, et kas varukütuse nõude täitmise tingimusi saaks laiendada viisil, mis võtaks arvesse ka lähedalasuvaid biometaanijaamasid, millega konkreetsel gaasielektrijaama operaatoril on lepingud või mille juures paikneb nt sisestuspunkt. See võiks alandada kulusid lõpptarbijale ja samaaegselt initsieerida biometaanijaamade potentsiaali realiseerimist ja nende integreerimisest varustuskindluse tagamisse;</t>
  </si>
  <si>
    <t>Varukütuse nõude osas on käesoleva konsultatsiooni raames turuosaliste tagasisidet palutud ja saadud tagasisidet arvesse võttes teeb Elering nõude osas otsuse hiljemalt hanke väljakuulutamise ajaks. Kütuse kättesaadavuse hindamine on Eleringi hinnangul pakkuja pädevuses.</t>
  </si>
  <si>
    <t>Võimalik vastuolu Euroopa Liidu regulatsiooniga.
Eleringi kavandatav meede vastab sisuliselt võimsusmehhanismi tunnustele, kuna selle eesmärk on tagada juhitava tootmisvõimsuse olemasolu, mitte üksnes süsteemi taaskäivitamise tehniline võimekus. Sellisel juhul tuleb kohaldada Euroopa Parlamendi ja nõukogu määrust (EL) 2019/943 , mis sätestab rangemad nõuded:
•	süsteemse varustuskindluse puudujäägi tõendamine
•	mõju hindamine piiriülesele konkurentsile
•	riigiabi loa vajadus
•	toetuse ajapiirang (10a)
Arvestades, et hanke lepinguperiood ulatub kuni aastani 2046, võib tegemist olla pikaajalise turusekkumisega, mis vajab põhjalikku õiguslikku hinnangut.
Ettepanek:
- Hinnata meetme vastavust EL riigiabi ja elektrituru regulatsioonidele.
- Analüüsida meetme pikaajalist mõju konkurentsile Eestis ja Baltikumis.</t>
  </si>
  <si>
    <t>Tegemist on sagedusega mitteseotud tugiteenusega. Määruse (EL) 2019/943 artikli 2(22) kohaselt on reservvõimsuse mehhanism meede ressursside piisavuse vajaliku taseme tagamiseks, milleks tasustatakse ressursside omanikke ressursside kättesaadavuse eest, v.a tugiteenustega seotud meetmed või ülekandevõime piiratuse juhtimine. Seega on reservvõimsuse mehhanismi definitsioonist välistatud tugiteenused. Määruse artikkel 2 punktid 60 ja 61 viitavad tugiteenuse definitsioonis direktiivi (EL) 2019/944 artikli 2 punktidele 48 ja 49. Taaskäivitusvõime ehk isekäivitusvõime on direktiivi 2019/944 artikli 2(49) mõttes sagedusega mitteseotud tugiteenus. Seega ei kohaldu Eleringi poolt hangitavale tugiteenusele reservvõimsuse mehhanismi sätted.</t>
  </si>
  <si>
    <t>Võimsust võiks saada vähendada nt. 30 MW-ni  liitumispunkt kohta. Palume Eleringil välja tuua riskianalüüs või arvutus miks on piiriks just 90 MW seatud. Leiame, et konkurentsi tihendamiseks peaks 90 MW olema läbipaistvalt põhjendatud ja viidud nii madalale kui tehniliselt võimalik.</t>
  </si>
  <si>
    <t>Elering on 90 MW nõuet põhjalikult analüüsinud ja järeldanud, et tegemist on nii madala nõudega, kui tehniliselt võimalik. 90 MW nõue tuleneb vajadusest pingestada 330 kV pikki ülekandeliine ja 330 kV ülempingega trafod. Eleringi kogemus ja teostatud uuringud näitavad, et väiksema väljundvõimsusega seadmed nimetatud elementide pingestamisega hakkama ei saa. Sama põhjendus on ka agregeerimise keelule kuivõrd mainitud minimaalne võimsus peab kasutamiseks kättesaadav olema samast liitumispunktist. Väiksemate plokkide koondamine suuremaks on lubatud kuni see toimub ühe liitumispunkti taga. Kaalume tõendatult tingimusi täitvate alternatiivsete lahenduste lubamist.</t>
  </si>
  <si>
    <t>Ülekompenseerimise vältimiseks teeme ettepaneku lisada nõuete juurde punkt, et teenuse hankel ei tohi osaleda tootmisseadmetega, mis on juba saanud riigi investeeringu- või tegevustoetust.</t>
  </si>
  <si>
    <t>Teenuse eest makstav tasu kujuneb riigihanke tulemusel vastavalt sellele, kes suudab teenust kõige odavamalt vajalikes asukohtades pakkuda. Tänu teenuse hinna kujunemisele vabades konkurentsitingimustes on tagatud ka turupõhine hind. Kuivõrd tegemist ei ole riigiabi meetmega vaid süsteemihalduri hangitava tugiteenuse turupõhise hankimisega, siis ei kohaldu siinkohal ka riigiabi kumulatsioonireeglid.</t>
  </si>
  <si>
    <t>Ettepanek: asendada jäik 48 tunni täisvõimsusel tootmise nõue energiamahupõhise nõudega. Palume selgitada, millises olukorras on süsteemi taaskäivitamiseks vältimatult vajalik 48-tunnine täisvõimsusel tootmine ning mida tähendab see nõue salvestuse puhul. Kui nõuet tõlgendada nii, et salvesti peab igal ajahetkel hoidma 48 tunni täisvõimsuse ulatuses laetust, piiraks see ebaproportsionaalselt salvestuslahenduste osalemist.
Soovitame eristada: (1) minimaalne black-start ja võrgu pingestamise võimekus; (2) minimaalne aktiivvõimsuse tagamise võimekus; (3) minimaalne energiahulk MWh-des; (4) võimekus töötada Eleringi määratud taastamiskava järgi erinevatel võimsustasemetel.
Soovituslik sõnastus: "Teenusepakkuja peab tõendama võimekust osutada taaskäivitamise teenust vähemalt 48 tunni jooksul vastavalt Eleringi taastamiskavale. Salvestusel põhineva teenuse puhul hinnatakse nõude täitmist salvesti kasutatava energiamahu, minimaalse tagatud võimsuse ning laadimisstrateegia alusel."</t>
  </si>
  <si>
    <t>Vastavalt Eleringi teostatud analüüsidele võib süsteemi taaskäivitamiseks kuluda ka pikem aeg, kui hetkel sätestatud 48 h. Vajalik järjestikuse töötamise aeg sõltub taaskäivitamise stsenaariumist ja ka sellest, kui mitmest asukohast korraga on võimalik taaskäivitamisega alustada.</t>
  </si>
  <si>
    <t>How will Elering verify and certify black-start capability under real system restoration conditions?
•	Testing obligations may significantly affect OPEX and operational planning.
•	Clear certification procedures are required for financing certainty.
•	Periodic testing requirements may materially impact plant availability.</t>
  </si>
  <si>
    <t>Viidatud iga-aastane testimise valmisolek ja selle ajaline maksimaalne kestus on tingimustes välja toodud selleks, et pakkuja teaks nimetatud eemalolekuga turgudelt arvestada. Testimisega seotud otsesed tõendatud (võimalik kütuse- ja CO-kvoodi) kulud katab Elering. Katsekava sõltub konkreetsest seadmest ja asukohast.</t>
  </si>
  <si>
    <t>Nõuete spetsifikatsiooni punktis (iv) on nõutud jaama minimaalset võimsust 90MW ning punktis (xvii) on nõutud, et jaam oleks võimeline taluma vähemalt 100MVAR õhuliini pingestamist. Kas eeldatakse, et liini reaktiivenergia kompenseerimine toimub võrguettevõtja poolt (liin pingestatakse koos reaktoritega) ning jaam peab taluma ainult transienti või eeldatakse, et jaam peab tagama reaktiivenergia kompenseerimise kuni võrguettevõtja kompenseerib reaktiivi reaktori sisse lülitamisega, või tuleb reaktiivenergiat kompenseerida pikema perioodi jooksul (millise)? 110kV võrku liituvate jaamade jaamade jaoks ei ole võimalik planeerimisetapis  antud võimekust pronoosida, sest palju sõltub võrguettevõttja võrgu parameetritest ja konfiguratsioonist.
Palume defineerida maksimaalselt vajalikud lülitusreaktiivenergia mahud.</t>
  </si>
  <si>
    <t xml:space="preserve">Jaam peab taluma liini pingestamist ilma Eleringi poolse kompenseerimiseta. Ajavahemikku millal kompenseerimine on vajalik on keeruline öelda kuna see sõltub mitmetest asjaoludest. Elering üritab testimisel lühima võimaliku aja jooksul käsitsi sisse lülitavate kompensaatoritega reaktiivenergia nivood kontrollida. See ei tähenda, et sellist reaktiivenergia kompenseerimist ei tuleks uuesti taluda sama pingestamisprotsessi käigus, kui Elering pingestab järgmise pika liini. </t>
  </si>
  <si>
    <t>Nõuete spetsifikatsioonis on kirjas, et sageduse muutuse kiiruse tolerants (ROCOF) vähemalt 2,5 Hz/s igal ajahetkel. Palume täpsustada sündmuse konteksti, mille puhul kehtib "igal ajahetkel" (näiteks pingestamise ja koormuse taastamise ajal; püsiseisundis; rikkejärgne ja mõõtmisaken puudub). Koormuse  vastuvõtuvõimet tuleb demonstreerida, hoides sagedust ja ROCOF-i pingestamise ja taastamise ajal määratletud vahemikes . Palume täpsustada lubatud Δf ja ROCOF-i piirid ning eristada (i) esimest pingestamist / esimest suuremat koormuse  taastumist ja (ii) järgnevaid koormusastmeid stabiliseeritud saarel.</t>
  </si>
  <si>
    <t>Nimetatud nõue tuleneb EK määruse (EL) 2016/631 tabelis 2 toodud väärtustest.</t>
  </si>
  <si>
    <t xml:space="preserve">Palume selgitada kas nõuete spetsifikastioonis toodud nõuded lähtuvad Eleringi elektrivõrgu taaskäivitamise vajadustest mis on tõestust leidnud praktikas. </t>
  </si>
  <si>
    <t>Spetsifikatsioonis toodud nõuded lähtuvad Eleringi praktikast erinevaid teste läbi viies.</t>
  </si>
  <si>
    <t>Palume täpsustada, et miks on toodud aktiivvõimsuse koormusastme samm 25 MW.
Soovitame rakendada Saksamaal sama kontseptsiooni puhul kasutusel olevat 20 MW.</t>
  </si>
  <si>
    <t>Aktiivvõimsuse koormusastme samm 25 MW on Eleringi hinnangul optimum käivitamiseks kuluva aja ja tehniliste nõuete vahel. Pakutud 20 MW tähendab pikemat vajalikku aktiveerimise võimekust.</t>
  </si>
  <si>
    <r>
      <rPr>
        <sz val="9"/>
        <color rgb="FF000000"/>
        <rFont val="Calibri"/>
        <family val="2"/>
        <charset val="186"/>
        <scheme val="minor"/>
      </rPr>
      <t xml:space="preserve">Tingimuste p 2.d.iv sätestab: </t>
    </r>
    <r>
      <rPr>
        <i/>
        <sz val="9"/>
        <color rgb="FF000000"/>
        <rFont val="Calibri"/>
        <family val="2"/>
        <charset val="186"/>
        <scheme val="minor"/>
      </rPr>
      <t>„Minimaalne pakutav võimsus: 90 MW ühes liitumispunktis (selles mahus peab rajatav seade suutma kestvalt aktiivvõimsust toota).“</t>
    </r>
    <r>
      <rPr>
        <sz val="9"/>
        <color rgb="FF000000"/>
        <rFont val="Calibri"/>
        <family val="2"/>
        <charset val="186"/>
        <scheme val="minor"/>
      </rPr>
      <t xml:space="preserve"> Tingimuste p 2.e sätestab: </t>
    </r>
    <r>
      <rPr>
        <i/>
        <sz val="9"/>
        <color rgb="FF000000"/>
        <rFont val="Calibri"/>
        <family val="2"/>
        <charset val="186"/>
        <scheme val="minor"/>
      </rPr>
      <t>„Punktis d. ii. Toodud koguvõimsuse geograafiline jaotus (kirjeldatud on liitumiskohad Eleringi olemasolevas elektri ülekandevõrgus): i. Tartu piirkonda (P1) kuni 200 MW ii. Virumaa piirkonda (P2) kuni 200 MW iii. Pärnu piirkonda (P3) kuni 200 MW iv. Ida-Tallinna piirkonda (P4) kuni 250 MW v. Lääne-Tallinna piirkonda (P5) kuni 250 MW“</t>
    </r>
    <r>
      <rPr>
        <sz val="9"/>
        <color rgb="FF000000"/>
        <rFont val="Calibri"/>
        <family val="2"/>
        <charset val="186"/>
        <scheme val="minor"/>
      </rPr>
      <t xml:space="preserve"> 
Esiteks jääb arusaamatuks, miks on minimaalne pakutav võimsus ühes liitumispunktis just 90 MW. Tegemist on selge põhjenduseta ja piirava tingimusega. Teiseks ei ole arusaadav, kuidas viidatud viis piirkonda omavahel ühendatakse. Nimelt, tingimuste ptk-s 1 (sissejuhatus) on märgitud: </t>
    </r>
    <r>
      <rPr>
        <i/>
        <sz val="9"/>
        <color rgb="FF000000"/>
        <rFont val="Calibri"/>
        <family val="2"/>
        <charset val="186"/>
        <scheme val="minor"/>
      </rPr>
      <t xml:space="preserve">"Lahendusena näeb Elering taastamisvõimekusega elektrijaamade lisamist koormuskeskuste lähedusse ühendatuna strateegilistesse võrgupunktidesse, mis võimaldab alustada süsteemi taastamist mitme väikese saarena üheaegselt. Mõte kannab nii mainitud ajalist mõõdet kui ka suurendab Eesti eri piirkondade kriisikindlust elektrivarustuse osas. Selleks kavandab Elering kustumisest taastamise teenuse hanget." </t>
    </r>
    <r>
      <rPr>
        <sz val="9"/>
        <color rgb="FF000000"/>
        <rFont val="Calibri"/>
        <family val="2"/>
        <charset val="186"/>
        <scheme val="minor"/>
      </rPr>
      <t>Tingimustest ei ole aga arusaadav, et kui juhtub üleriigiline katkestus ning taaskäivitamise võimekuse teenusepakkujate abil taastatakse süsteem viie saarena, siis kuidas korraldatakse saarte omavaheline ühendus ja sünkroniseerimine, et need suudaks kogu süsteemi tööle saada.</t>
    </r>
  </si>
  <si>
    <t>90 MW nõue tuleneb vajadusest pingestada 330 kV pikki ülekandeliine ja 330 kV ülempingega trafod. Eleringi kogemus ja teostatud uuringud näitavad, et väiksema väljundvõimsusega seadmed nimetatud elementide pingestamisega hakkama ei saa. Sama põhjendus on ka agregeerimise keelule kuivõrd mainitud minimaalne võimsus peab kasutamiseks kättesaadav olema samast liitumispunktist. Väiksemate plokkide koondamine suuremaks on lubatud kuni see toimub ühe liitumispunkti taga. Elering kaalub tõendatult tehnilisi tingimusi täitvate alternatiivsete lahenduste lubamist. Kuivõrd hangitavate elektrijaamade tehniliste tingimuste vaatest ei ole eritingimusi nimetatud saarte kokku sünkroniseerimisele, ei ole seda temaatikat ka käsitletud. Oma olemuselt ei erine saarte ühendamine sünkroniseerimisest sagedusala külge. Kaalume tõendatult tingimusi täitvate alternatiivsete lahenduste lubamist.</t>
  </si>
  <si>
    <t>What restoration sequence assumptions were used when determining the 90 MW minimum bid threshold?
•	Clarifies whether the threshold is based on technical necessity or procurement simplification.
•	May influence the viability of modular restoration concepts.
•	Could impact competition and regional diversification.</t>
  </si>
  <si>
    <t>Nimetatud 90 MW miinimumnõue ei tulene sünkroniseerimise järjekorrast vaid on vähim vajalik võimsus, mis suudab pingestada 330 kV elektrivõrku. Kaalume tõendatult tingimusi täitvate alternatiivsete lahenduste lubamist.</t>
  </si>
  <si>
    <t>Hajutatud taaskäivitamise võimekuse teenuse hankimise geograafiline jaotus ei ole põhjendatud niivõrd sisuliselt, et saaks vältida teenuse hanke vaidlustamist põhjusel, et teenuse hankija soovib vältida teenuse ostmist olemasolevate tootmisseadmete täiendamise teel, mis võiksid suure tõenäosusega pakkuda teenust kõige odavama hinnaga. Seetõttu teeb Elektritööstuse Liit ettepaneku enne teenuse osutamise hanke väljakuulutamist avaldada detailne põhjendus kõigi piirkondade kohta, kus Elering ei kavatse teenust hankida. Muuhulgas tuleks esitada põhjendused, miks nendes piirkondades asuvad teenuse osutamise eeldusega olemasolevad varad tuleks potentsiaalsete pakkujate seast välja jätta. Selline läbipaistev analüüs on hädavajalik, et vältida teenuse hanke vaidlustamist ning selle tõttu teenuse osutamise edasi lükkumist.</t>
  </si>
  <si>
    <t>Elering ei piira olemasolevate seadmete osalemist hankes kommentaaris viidatud viisil. Piirkonnad lähtuvad Eesti elektrisüsteemi taastamiseks sobivatest asukohtadest ning koormuskeskuste asukohtadest.</t>
  </si>
  <si>
    <t>Jah, selline jaotus on sobiv.</t>
  </si>
  <si>
    <t>Palume põhjendada ettenähtud geograafilist jaotust ja miks plaanib Elering AS hankida tootmisüksusi just antud piirkondadesse.</t>
  </si>
  <si>
    <t xml:space="preserve">Piirkondade määratlemisel on lähtutud Eesti elektrivõrgu topoloogiast ja koormuskeskuste asukohtadest viisil, mis optimaalseima asukohtade koguarvuga võimaldaks taaspingestada võimalikult suure osa võrgust. </t>
  </si>
  <si>
    <t>Palume põhjendada millistele kriteeriumitele vastavalt on hetkel esitatud 5 piirkonda välja valitud ning miks on välistatud Narva piirkond.
Kui Eleringi eesmärk on hankida võimalikult soodsat taaskäivitamise võimekust, siis kõige odavamat võimekust suudetakse pakkuda Narva rajatavast gaasielektrijaamast, millest hetkel soodsamat lahendust ei eksisteeri.
Hetkel on Narva piirkond välja jäetud, kuid teenuse hankel on võimalik osaleda ehitades Eleringi liinikoridoriga paralleelselt uue liini ning rajades tootmisseade Narva piirkonda ning liitudes dokumentides lubatud alajaama.</t>
  </si>
  <si>
    <t>Palume põhjendada igasse piirkonda rajada lubatud maksimaalse võimsuse mahtusid ning nende erinevust piirkondade lõikes.</t>
  </si>
  <si>
    <t xml:space="preserve">Erinevate piirkondade mahud on määratud vastavalt geograafilisele tarbimise hajutatusele. </t>
  </si>
  <si>
    <t>Piirkondlik jaotus võib olla süsteemi taastamise seisukohalt põhjendatud, kuid konsultatsioonimaterjalidest ei selgu, millised taastamisstsenaariumid ja võrgusimulatsioonid piirkondlikke mahtusid toetavad. Elering peaks avaldama, millistest koormussaartest, pingestamisjärjestustest, liini- ja trafopiirangutest ning olemasolevatest ressurssidest piirkondlikud piirangud tulenevad.</t>
  </si>
  <si>
    <t>Piirkondlikud maksimaalsed võimsused lähtuvad eelkõige piirkonna tipukoormuse prognoosist 2035 vaates. Taastamiskavad erinevad oluliselt sõltuvalt taasatamisstsenaariumist, seal hulgas Eesti ülekandevõrgu ja naabersüsteemide seisukorrast.</t>
  </si>
  <si>
    <r>
      <t xml:space="preserve">Tingimuste p-s 2.e on toodud geograafiline jaotus piirkondade kaupa, k.a liitumiskohad Eleringi olemasolevas elektri ülekandevõrgus piirkondade ja joonealustes märkustes konkreetsemate alajaamade kaupa </t>
    </r>
    <r>
      <rPr>
        <i/>
        <sz val="9"/>
        <color theme="1"/>
        <rFont val="Calibri"/>
        <family val="2"/>
        <charset val="186"/>
        <scheme val="minor"/>
      </rPr>
      <t>(liitumine vastavalt loetelule kas otse alajaamadesse või neist lähtuvatele liinidele ehk viimasel juhul uude rajatavasse alajaama)</t>
    </r>
    <r>
      <rPr>
        <sz val="9"/>
        <color theme="1"/>
        <rFont val="Calibri"/>
        <family val="2"/>
        <charset val="186"/>
        <scheme val="minor"/>
      </rPr>
      <t>. Jääb arusaamatuks, millest on tuletatud niisugused liitumiskohtade piirangud ning kas sobilikud võiksid olla ka muud (vahetult seotud) olemasolevad alajaamad ning kui ei, siis miks. Liitumiskohtade piirang on praegusel kujul ebaproportsionaalselt ja põhjendamatult piirav.</t>
    </r>
  </si>
  <si>
    <t xml:space="preserve">Kirjeldatud võimalikud liitumiskohad on määratud võttes aluseks võrgu tehnilisi parameetreid. </t>
  </si>
  <si>
    <t>Lisa 2 - 2. Hanke tingimused e geograafiline jaotus; Lisa 2 - 2. Hanke tingimused d nõuete spetsifikatsioon</t>
  </si>
  <si>
    <t>Ettepanek: võtta eraldi arvesse Paldiski piirkonna ja pumphüdrosalvesti strateegilist sobivust. Paldiski piirkonnas arendatav pumphüdrosalvesti võiks pakkuda Eestile samaaegselt taaskäivitamise võimekust, suuremahulist salvestust, sageduse juhtimist ja taastuvenergia paremat kasutamist.
Soovitame lisada hanketingimustesse põhimõtte, et Elering hindab eraldi suuremahuliste salvestite võimet täita taaskäivitamise funktsiooni ka juhul, kui nende ärimudel ja tehnilised omadused erinevad klassikalise elektrijaama omadest.
Soovituslik sõnastus: "Hankija käsitleb suuremahulisi salvestusprojekte, sealhulgas pumphüdrosalvesteid, tehnoloogianeutraalselt ning hindab nende sobivust taaskäivitamise teenuse osutamiseks eraldi salvestustehnoloogia tehniliste omaduste alusel."</t>
  </si>
  <si>
    <t>Käesoleva teenuse hankimise raames ei ole Eleringi jaoks oluline kasutatav tehnoloogia, kuid paigaldis peab suutma täita teenuse tehnilisi nõudeid.</t>
  </si>
  <si>
    <t>Võrguühenduste juures on oluline et Elering suudab tagada liitumised elektri- ja gaasiülekendevõrguga jaamade valmimisega samaaegselt. Eleringi poolt tehtav liitumispakkumine peaks olema kättesaadav enne hankele pakkumise esitamise tähtaega.</t>
  </si>
  <si>
    <t>Hanke raames ei saa Elering teha liitumisprotsessides erisusi ja kõik vajalikud protseduurid peab pakkuja teostama üldistel alustel ise. Eleringi liitumispakkumise tegemise protsess ei sea takistusi  hanke pakkumiste esitamise tähtajaks pakkumise väljastamisele.</t>
  </si>
  <si>
    <t>Turvalisuse nõuded vajavad rohkem selgitamist. Näiteks kuidas jaam peab omama võimekust tõrjuda droonirünnakuid, kas selleks peab jaam omama sõjalisi õhutõrjevahendeid? Kui on sellised nõuded siis kas kaitsevägi osutab selles osas abi ?</t>
  </si>
  <si>
    <t>Nõudeks on B-kategooria riigikaitselise objekti nõuetele vastamine. Turvalisuse nõuete täpsustamiseks palume pöörduda eraldi sellekohase küsimusega Eleringi poole.</t>
  </si>
  <si>
    <t>Olulised investeeringu- ja turvateenuste mahtu hõlmavad tingimused peavad olema selgelt hanketingimustes kirjas vältimaks ootamatute nõuete lisandumist hankija poolt pärast pakkumiste esitamise tähtaega.
Teeme ettepaneku hankedokumentides defineerida, et peale pakkumise esitamise tähtaega ja edukaks tunnistamist lisanduvate oluliste investeeringu- ja turvateenuste mahtu hõlmavate tingimuste lisandumisel, hüvitatakse tõendatud lisanduvad kulud pakkujale.</t>
  </si>
  <si>
    <t>Muu hulgas nimetatud tingimuste piisavalt põhjalikult analüüsimise võimaldamiseks on Elering ette näinud tavapärasest pikema pakkumisperioodi ja lisaks sellele ka käesoleva konsultatsiooni käigus eraldi küsimuse esitanud, mille tulemusi võimaluste piires ka hankedokumentatsiooni koostamisel arvesse võetakse. Eelnevast tulenevalt ei ole Elering valmis kirjeldatud erisust tingimustesse lisama.</t>
  </si>
  <si>
    <t>Ettepanek: täpsustada taastuvkütuse nõuet. Praegune nõue, mille järgi peab elektrijaamal olema võimekus kasutusele võtta taastuv kütus ilma põhikomponente vahetamata, võib kütusepõhiste lahenduste puhul jääda ebapiisavaks, kui tegelik taastuvkütuse kättesaadavus, hind ja tarnekindlus ei ole tõendatud.
Soovitame lisada nõude, et kütusepõhise lahenduse pakkuja esitab: realistliku taastuvkütuse kättesaadavuse analüüsi kogu lepingu perioodiks; hinnangu taastuvkütuse päritolule ja tarneahela riskidele; kriisiolukorra kütusevarustuse plaani. See tagaks, et taastuvkütuse kasutamise nõue ei jääks üksnes formaalseks tehniliseks võimaluseks.</t>
  </si>
  <si>
    <t xml:space="preserve">How will Elering ensure fair treatment between greenfield projects and existing generation operators with proven restoration experience?
•	Existing operators may possess materially different operational capabilities.
•	Clarification is necessary to understand how experience will be weighted.
•	The answer may affect competition and technology neutrality.
</t>
  </si>
  <si>
    <t>Pakkumisi hinnates on kriteeriumiks pakutud ühikhind ja maht sõltumata projekti tänasest küpsusastmest.</t>
  </si>
  <si>
    <t>How will Elering evaluate counterparties with limited prior experience operating critical infrastructure assets?
•	Critical infrastructure operation requires mature operational governance.
•	Cybersecurity, staffing and emergency-response obligations may be substantial.
•	Clarification is important for evaluating qualification proportionality.</t>
  </si>
  <si>
    <t>Eelnevat kogemust nimetatud aladel eraldi kriteeriumina ei hinnata.</t>
  </si>
  <si>
    <t>Nõuded tunduvad esialgu olema sobivad, lõplikult saab hinnata hiljem kui kogu materjal on koos.</t>
  </si>
  <si>
    <t>Palume täpsustada, mida tähendab, et pakkumus peab sisaldama kirjeldust ja vajadusel tõendusmaterjali, kuidas on tagatud elektrijaama kütusega varustamine.
Kui Elering ootab pakkumuse osana näiteks juba sõlmitud kütuse ostu-müügi lepinguid, ei vasta pakkujalt oodatav ettevalmistuse tase tavapärasele ning realistlikule projekti valmisoleku staadiumile pakkumise esitamise hetkeks.</t>
  </si>
  <si>
    <t>Elering ei oota pakkumise osana juba sõlmitud kütuse ostu-müügi lepinguid. Nõude mõte on saada vabas vormis ülevaade hankel osaleja plaanidest kütusega varustamisel.</t>
  </si>
  <si>
    <t>Taastuvkütuse kasutuselevõtu võimekuse nõue on õige suund, kuid praeguses sõnastuses ebapiisav. Kui hanke tegelik tulemus on uute gaasiturbiinide või gaasimootorite rajamine, tuleb käsitleda gaasipõhise tootmise lukustumise riski ja kooskõla EL kliimaeesmärkidega. CEEAG nõuab uute fossiilgaasi investeeringute puhul piisavaid kaitsemeetmeid ning varustuskindluse meetmete proportsionaalsuse tõendamist.</t>
  </si>
  <si>
    <t>CEEAG-i nõuded ei kohaldu käesolevale riigihankele. CEEAG-i näol on tegemist Euroopa Komisjoni pehme õigusega, mis kohaldub üksnes Euroopa Komisjonile riigiabi meetmete siseturuga kokkusobivuse hindamisel. Seejuures jagu 4.8 puudutab üksnes varustuskindluse meetmeid (CEEAG p 326). Käesolev riigihange ei ole riigiabi, sest täidetud pole kõik artiklis 107(1) märgitud riigiabi kriteeriumid. Lisaks on tegemist sagedusega mitteseotud tugiteenuse hankimisega ja mitte varustuskindluse meetmega. Ka CEEAG-i allmärkus 127 ütleb selgelt: "Käesolev jagu ei hõlma kõrvalteenuseid, sealhulgas komisjoni määruse (EL) 2017/2196 kohaseid süsteemikaitsekavade meetmeid, mille eesmärk on tagada talitluskindlus ja mille põhivõrguettevõtjad või jaotusvõrguettevõtjad hangivad mittediskrimineeriva konkurentsipõhise pakkumismenetluse kaudu, mis on avatud kõigile ressurssidele, mis võivad aidata kaasa kindlaksmääratud talitluskindluse vajaduse rahuldamisele, ilma et riik oleks kaasatud teenuse hankimisse ja rahastamisse." Seega ei kohaldu CEAAG-i nõuded käesolevale hankele.</t>
  </si>
  <si>
    <t>What minimum equity contribution, balance sheet strength or credit-rating requirements will Elering impose on bidders or guarantors?
•	Financial qualification criteria may materially affect the eligible bidder pool.
•	Strong qualification standards improve long-term service reliability.
•	Clarification is important for consortium structuring and financing.</t>
  </si>
  <si>
    <t>Elering töötab finantsvõimekuse nõuded välja hanke väljakuulutamise hetkeks.</t>
  </si>
  <si>
    <t>What remedies and financial penalties will apply if a bidder fails to achieve commercial operation by the committed readiness date?
•	Delay penalties may materially affect development risk.
•	The fixed 2046 end-date already creates strong timing pressure.
•	Clarification is required for realistic contingency planning.</t>
  </si>
  <si>
    <t>Elering töötab täpsemad õiguskaitsevahendid välja hanke väljakuulutamise hetkeks. Üldpõhimõttena peavad need tagama seadme nõutud tähtajaks valmimise ja valmimise viibimisel üle teatud lävendi jätab Elering endale õiguse ka leping ühepoolselt lõpetada.</t>
  </si>
  <si>
    <t>Will Elering cap liquidated damages and total contractual liability, and will different caps apply during development, testing and operational phases?
•	Unlimited liability exposure may make projects unfinanceable.
•	Different project phases carry materially different risk profiles.
•	Liability caps are standard practice in long-term infrastructure contracts.</t>
  </si>
  <si>
    <t>Elering töötab täpsemad õiguskaitsevahendid välja hanke väljakuulutamise hetkeks. Lähtume seal juures tavapärasest turupraktikast ja vastutus saab olema piiratud tasakaalus mõlema poole huvidega.</t>
  </si>
  <si>
    <t>Will Elering require demonstrated black-start operational experience as part of technical qualification?
•	Operational experience may be critical for restoration reliability.
•	Clarification is necessary for fair assessment of first-of-a-kind projects.
•	The answer will affect the balance between incumbents and new entrants.</t>
  </si>
  <si>
    <t>Eelnevat taaskäivituse kogemust pakkujalt ei nõuta.</t>
  </si>
  <si>
    <t>Will Elering require evidence of long-term fuel supply agreements or historical operational track-record prior to contract award?
•	Fuel security is essential for realistic restoration capability.
•	Operational track-record requirements may significantly affect eligibility.
•	Clarification is necessary for financing and procurement planning.</t>
  </si>
  <si>
    <t xml:space="preserve">Elering pakkumise koosseisus pikaajalisi kütuse tarnelepinguid ei nõua. Küll aga tuleb esitada vabas vormis kirjeldus, mil viisil on plaanis kütusega varustatus tagada. </t>
  </si>
  <si>
    <t>Will Elering require step-in rights, replacement operator arrangements or direct agreements with lenders in case the awarded provider becomes financially distressed?
•	Such requirements materially affect financing structure and lender participation.
•	Direct agreements may be necessary for project-financed assets.
•	Clarification is important for bankability assessment.</t>
  </si>
  <si>
    <t>Ettevõtja asendamine on lubatud vaid RHS § 123 lg 1 p-s 6 ettenähtud korras, st olukorras, kus ettevõtja asendatakse osaliselt või täielikult uue ettevõtjaga, kellel puuduvad riigihankes sätestatud kõrvaldamise alused ja kes täidab riigihanke alusdokumentides sätestatud kvalifitseerimise tingimusi, ettevõtja restruktureerimise, sealhulgas ülevõtmise, ühinemise, võõrandamise või maksejõuetuse tõttu, eeldusel et ettevõtja asendamisega ei kaasne hankelepingu muid olulisi muudatusi.</t>
  </si>
  <si>
    <t>Will parent company guarantees be mandatory for SPV bidders, and what forms of bid security and performance guarantees will be required during development and operation?
•	Guarantee structures may materially affect financing and liquidity requirements.
•	Security requirements may create substantial upfront capital obligations.
•	Clarification is necessary for realistic project structuring.</t>
  </si>
  <si>
    <t>Kolmanda isiku finantsgarantiidele toetumine on lubatud kuniks garantii soodustatud isikuks on märgitud Elering.</t>
  </si>
  <si>
    <t>Would Elering consider a dedicated regional restoration-support model where assets located in neighbouring Baltic states, but technically capable of supporting Estonian restoration through pre-agreed transmission arrangements, could qualify for a complementary resilience product in the future?
•	Regional resilience may benefit from coordinated Baltic restoration capability.
•	The question explores whether geographic eligibility could evolve over time.
•	Clarification may support broader Baltic system-security discussions.</t>
  </si>
  <si>
    <t>Käesoleva hanke eesmärgiks on hankida süsteemi taastamisvõimekust just kriisiolukordades, kus paljud ühendused (sh ülepiirilised) on katkenud. Sellises olukorras ei ole süsteemile väljaspool Eesti piire asuvast võimekusest kasu.</t>
  </si>
  <si>
    <t>Will clawback calculations include gross or net market revenues after fuel, CO₂, balancing and operational costs, and can Elering publish example calculations under realistic dispatch scenarios?
•	The clawback mechanism may materially affect project economics and debt capacity.
•	Example scenarios are necessary to evaluate realistic merchant upside.
•	Transparency is essential for robust financing and bid pricing.</t>
  </si>
  <si>
    <t xml:space="preserve">Elering on arvestanud, et avalikult konsultatsioonilt võib tulla muudatusettepanekuid nimetatud kuutasu vähendamise metoodikale ja plaanib ettepanekuid võimaluste piires arvesse võttes metoodikat enne hanke väljakuulutamist täiendada ja lisada näited. </t>
  </si>
  <si>
    <t>How will Elering compensate providers for material cost increases caused by change in law, environmental regulation, security requirements, fuel standards or grid-code amendments?
•	The proposed contract horizon extends to 2046 and creates substantial regulatory exposure.
•	Change-in-law mechanisms are critical for financing certainty.
•	Long-term investment decisions require transparent risk allocation.</t>
  </si>
  <si>
    <t>Juhime tähelepanu, et vaatamata lepingu suhteliselt pikale perioodile, teeb edukas hankes osaleja suurema osa kulutustest siiski oluliselt lühemas ajaraamis. Eleringi hinnangul on ehitusperioodi vaade piisavalt ennustatav ja riskid teenuseosutaja poolt maandatavad. Elering kaalub indekseerimise võimaldamist teatavale osale teenuse maksumusest.</t>
  </si>
  <si>
    <t>Tasumine kord kuus on sobiv. Palume selgitada põhimõtet miks ja kuidas  vähendatakse kuutasu, palume selgitust sõnaliselt mitte lisa 3 valemitega.</t>
  </si>
  <si>
    <t>Kuutasu vähendamise mehhanism on kujundatud selliselt, et vältida teenuseosutaja ülekompenseerimist ja tagada tasu vastavus turutingimustele, arvestades teenuseosutaja võimalikku tulu muudel turgudel. Elering lisab täpsema selgituse hankedokumentatsiooni koosseisu.</t>
  </si>
  <si>
    <t>Teeme ettepaneku lisada dokumentidesse juurde täpsustus, et juhul kui Elering kehtestab lisaks tootmisest mittesõltuvad tasud (näiteks tarbimiskohatasu, võimsustasu) siis nende tasude ulatuses korrigeeritakse tootjale makstavat aastatasu. Lisaks palume täpsustada, et antud olukorras ei rakendu tootjale võrguvõimsuse alakasutustasu.</t>
  </si>
  <si>
    <t>Elering kaalub indekseerimise võimaldamist teatavale osale teenuse maksumusest.</t>
  </si>
  <si>
    <t>Teenuse tasu võiks olla indekseeritud kuna tegemist on väga suurte investeeringutega pikaks ajaks. Ilma indekseerimiseta on riskid oluliselt kõrgemad ning finantseerimisvõimalused tunduvalt keerulisemad, mis kokkuvõttes vähendab konkurentsi, tõstab teenuse maksumust ja võib tekitada lõpuks toimepidevuse riski.</t>
  </si>
  <si>
    <t>Will Elering provide compensation for mandatory participation in full-scale restoration drills or national security exercises?
•	Mandatory exercises may materially increase operational costs.
•	Testing obligations may affect plant availability and staffing requirements.
•	Clarification is necessary for long-term OPEX forecasting</t>
  </si>
  <si>
    <t>Vastavalt lisa 2 punktile 2 d xii kompenseerib Elering testimisega seotud tõendatud ja tegelikud kulud.</t>
  </si>
  <si>
    <t>Lisa 2 - 3. Tasumine / Lisa 3 tasumise põhimõtted</t>
  </si>
  <si>
    <t>Turupõhiste tulude mahaarvestuse metoodika vajab täiendavat mõjuanalüüsi. Praegune lähenemine võib muuta salvestuse ja hübriidlahenduste äriloogika ebaselgeks ning vähendada nende võimet pakkuda sama vara kaudu turuteenuseid. Elering peaks näitama, kuidas mahaarvestus mõjutab eri tehnoloogiate pakkumishinda ja kas see tekitab tehnoloogiate vahel põhjendamatuid erinevusi.</t>
  </si>
  <si>
    <t>Koostatud materjalides ei ole käsitletud keelatud riigiabi riski pakkujale, selleks, et vältida pakkujate poolt sellise riski teenuse hinda arvestamist ning ebamõistlikult kõrgete pakkumiste saamist, teeme ettepaneku, et Elering võtaks enda peale hanke õiguspärasuse riski.</t>
  </si>
  <si>
    <t xml:space="preserve">Käesoleval juhul puudub keelatud riigiabi andmise risk, kuivõrd tegemist on süsteemihalduri hangitava sagedusega mitteseotud tugiteenusega, mida süsteemihaldur hangib omal algatusel ilma riigi sekkumiseta ja rahastab oma vahenditest. Elering on on riigiabi osas tellinud nii advokaadibüroo õigusliku analüüsi kui ka konsulteerinud Euroopa Komisjoniga ning saanud kirjaliku kinnituse, et ülal toodud tingimustel sagedusega mitteseotud tugiteenuse hankimine ei ole riigiabi. Plaanime nii koostatud õigusliku analüüsi kui ka saadud kinnituskirja avaldada ka riigihangete registris selle nõudmisel. </t>
  </si>
  <si>
    <t>Lepingu tingimused ja investeerimiskindlus. Lepingu üheks eesmärgiks on tagada tootjale investeerimiskindlus. Investeerimiskindluse tagamiseks peaks lepingu tingimused arvesse võtma mh järgmist:
a.	Lepingu ennetähtaegse ühepoolse lõpetamise alused peaksid olema ammendavalt ja selgelt lepingust sätestatud (välistada muud seadusest tulenevad lõpetamise alused). Sh tuleks esitada ammendav loetelu, mida loetakse lepingu oluliseks rikkumiseks, mis annab aluse lepingu ühepoolseks lõpetamiseks. Vähetähtsate (sh korduvate) rikkumiste korral ei tohiks lõpetamine olla lubatud. Lisaks peaks Eleringil olema kohustus anda enne lõpetamist mõistlik tähtaeg rikkumise lõpetamiseks. Mõistliku tähtaja andmine on eriti oluline olukorras, kus tootja on juba alustanud uue tootmisseadme rajamisega ja võtnud selleks rahalisi kohustusi.
b.	Lepingu ühepoolne muutmine (sh tehniliste nõuete) Eleringi poolt ei tohiks olla lubatud, sh lepingule kohalduvate tüüptingimuste muutmise kaudu.
c.	Leppetrahvide kohaldamise aluseid peaks olema võimalikult vähe ning leppetrahvide suurus peaks olema mõistlik.</t>
  </si>
  <si>
    <t>Elering võtab käesoleva konsultatsiooni käigus laekunud tagasisidet hankedokumentatsiooni koostamisel võimaluste piires arvesse. Juhime tähelepanu, et leppetrahvide kohaldamise alused peavad olema tasakaalus ja täitma oma eesmärki.</t>
  </si>
  <si>
    <t>Meie hinnangul on teenuse lõpetamisega seotud osa ebamäärane. Selleks, et hinnata tervikuna rakenduvate lepinguliste kohustuste ja õiguskaitsevahendite mõju palume konsultatsioonile panna ka lepingu koos tingimustega (sh täpsemalt defineeritud lepingu ülesütlemise tingimused). Lisaks vajab täpsustamist, kas ainuke lõplik õiguskaitsevahed on punktis 4 toodud leppetrahv.</t>
  </si>
  <si>
    <r>
      <t xml:space="preserve">Punkt 4 b täpsustada ja sõnastada järgmiselt: Hankija nõuab hankel </t>
    </r>
    <r>
      <rPr>
        <sz val="9"/>
        <color rgb="FFFF0000"/>
        <rFont val="Calibri"/>
        <family val="2"/>
        <charset val="186"/>
        <scheme val="minor"/>
      </rPr>
      <t>edukaks osutunud</t>
    </r>
    <r>
      <rPr>
        <sz val="9"/>
        <color theme="1"/>
        <rFont val="Calibri"/>
        <family val="2"/>
        <charset val="186"/>
        <scheme val="minor"/>
      </rPr>
      <t xml:space="preserve"> pakkujalt projekti teostamise aegset tagatist pakkuja poolt</t>
    </r>
  </si>
  <si>
    <t>Elering korrigeerib sõnastust.</t>
  </si>
  <si>
    <t>Punktis f. on toodud, et Eleringil on õigus kohaldada leppetrahvi olukorras, kus teenusepakkuja on korduvalt rikkunud keskkonnanõudeid. Eleringi poolne leppetrahvi küsimine tulenevalt keskkonnanõuete rikkumisest on väljaspool Eleringi vastutusvaldkonda. Leppetrahvid saavad olla seotud vaid teenuse osutamisega.</t>
  </si>
  <si>
    <t>Viidatud punkti mõte on motiveerida teenusepakkujat nimetatud tingimusi täitma. Elering korrigeerib punktis kirjeldatud juriidilist konstruktsiooni.</t>
  </si>
  <si>
    <t>Suggested 2-year contract conslusion period in a case where unforeseen obstacles for the bidder occur is seen as short. From project developer's perspective the period of obtaining the land and securing necessary permits (especially in a gas or HVO generator case) is typically longer. It is suggested to review this period and given the nature of the project extend this period to 4 years.</t>
  </si>
  <si>
    <t>Elering korrigeerib viidatud punkti sisu võttes võimaluste piires arvesse laekunud tagasisidet</t>
  </si>
  <si>
    <t>Tunduvad esialgu, et on sobivad välja arvatud p 4.c-d toodud lepingu ülesütlemise aeg mis meie hinnangul on õige kui on 3 aasta jooksul.</t>
  </si>
  <si>
    <t>Lisa 2 - 4. Õiguskaitsevahendid; Lisa 2 - 2. Hanke tingimused d nõuete spetsifikatsioon; Lisa 2 - 5. Pakkumuste hindamine</t>
  </si>
  <si>
    <t>Ettepanek: maandada riigiabi riski ja avalikustada asjakohased analüüsid. Arvestades, et potentsiaalne keelatud riigiabi risk jääb pakkuja kanda, palume väljastada materjalid, mille alusel saavad pakkujad teha sõltumatu juriidilise analüüsi hankija väitele, et antud hanke puhul ei ole riigiabi loa taotlemine vajalik.
Muuhulgas palume avalikustada analüüsid, mis kinnitavad, et hankes esitatud tehnilised nõuded on vältimatult vajalikud süsteemi taaskäivitamise tagamiseks, sh hangitav koguvõimsus 900 MW, 48-tunnine täisvõimsusel tootmise nõue, olemasolevate ja ehituses olevate jaamadega arvestamine, minimaalne võimsus 90 MW ning Eesti piirkondadeks jagamise põhimõtted.</t>
  </si>
  <si>
    <t>Elering lisab õiguslikud põhjendused ja tehnilised analüüsid nõudmisel riigihangete registrisse</t>
  </si>
  <si>
    <t>Ettepanek: lisada hindamismetoodikasse süsteemiväärtuse kriteeriumid. Praegune hindamisloogika keskendub peamiselt võimsusele ja toodetavale energiakogusele, mistõttu võib eelistuda odavam valmisolekuvõimsus ilma laiema elektrisüsteemi kasu arvestamata.
Soovitame lisada hindamiskriteeriumidesse vähemalt järgmised komponendid: võimekus pakkuda black start'i ilma imporditud kütuseta; kasutatav energiasalvestusmaht MWh; võimekus pakkuda sageduse juhtimist ja kiiret reguleerimist; võimekus töötada nii tootmise kui tarbimise režiimis; panus taastuvenergia integreerimisse ja võrgu ülekoormuste vähendamisse; sõltumatus fossiilkütuste hinnast ja tarneahelast; CO2 jalajälg kogu lepingu perioodil; vara eluiga pärast 15-aastast perioodi; panus Eesti energiajulgeolekusse ja siseriiklikku varustuskindlusse.</t>
  </si>
  <si>
    <t>Ettepanekus sätestatud nõuded ei ole kooskõlas riigihangete seaduse § 3 lg-s 2 sätestatud võrdse kohtlemise, mitte-diskrimineerimise ja proportsionaalsuse põhimõtetega.  Elering on tehniliste tingimuste disainimisel olnud võimalikult vähe piirav, et tagada hankel mittediskrimineerimine. Loetelus toodud täiendavate tingimuste lisamine oleks pakkujate suhtes diskrimineeriv ja liigselt piirav ja seetõttu ebavajalik. Tugiteenuse hankel peavad saama osaleda kõik resurssid, mis suudavad tehniliselt teenust pakkuda olenemata näiteks kütuse liigist ja vara oodatavast elueast.</t>
  </si>
  <si>
    <t>Kirjas on, et pakkujal on lubatud esitada mitu sõltumatut pakkumist erinevatesse loetletud piirkondadesse. Palume võimadada teha ka ühte piirkonda mitu pakkumist erineva tootmisseadmega.</t>
  </si>
  <si>
    <t>Juhime tähelepanu, et riigihangete seadus ei piira mitme sõltumatu pakkumise tegemist. Pakkujal on võimalik teha ka ühte piirkonda mitu pakkumist erinevate tootmisseadmetega. Muudame sõnastuse selgemaks.</t>
  </si>
  <si>
    <t>Milline on aastase kulu piirmäär?</t>
  </si>
  <si>
    <t>Aastase kulu piirmäär määratakse hiljemalt hanke väljakuulutamise ajaks.</t>
  </si>
  <si>
    <t>Pakkujal on lubatud esitada mitu pakkumist erinevatesse piirkondadesse, kuid hindamises puudub selge kvaliteedipõhine mõõde. Kui kaks lahendust annavad sama MW-mahu, ei pruugi odavaim kogukulu olla süsteemile parim, kui teine lahendus pakub oluliselt paremat taastamisvõimet, stabiilsust või võrgu pingestamise väärtust. Hindamismetoodika tuleb ümber kujundada taastamisväärtuse, mitte üksnes MW-mahu põhjal.</t>
  </si>
  <si>
    <t>Juhime tähelepanu, et taastamisfunktsiooni kvaliteet ei ole hindamise aluseks vaid tegemist on vastavustingimusega. Taastamisväärtus ei saa erinevatel tehnoloogiate ja asukohtade lõikes erineda ja ainsaks hindamiskriteeriumiks saab olla maksumus ning kogukulu piiresse jääv suurim võimalik megavattide arv.</t>
  </si>
  <si>
    <t>Lisa 2 - Sissejuhatus</t>
  </si>
  <si>
    <t>Palume Eleringil kaaluda hanketingimuste täiendamist nii, et hange ei välistaks sisuliselt suuremahulisi salvestuslahendusi ega looks pikaajalist sõltuvust gaasielektrijaamadest. Eesti elektrisüsteemi pikaajalise varustuskindluse ja energiajulgeoleku seisukohalt on oluline, et black start’i võimekus ei oleks käsitletud üksnes avariikäivituse teenusena, vaid osana laiemast tuleviku elektrisüsteemist. Suuremahulised salvestid, sealhulgas Paldiski pumphüdrosalvesti, pakuvad Eestile samaaegselt taaskäivitamise võimekust, taastuvenergia integreerimist, sageduse juhtimist, fossiilkütustest sõltumatust ja pikaajalist süsteemiväärtust.</t>
  </si>
  <si>
    <t>Nõustume, et salvestusvõimekused on Eesti elektrisüsteemile olulised, kuid pole otseselt seotud käesoleva riigihanke esemega. Käesoleva hanke esemeks on üksnes taaskäivitusteenuse osutamine, mis peab vastama teatud tehnilistele parameetritele, et vastavat süsteemiteenust kasutada saaks. Tegemist ei ole varustuskindluse meetmega, vaid süsteemihalduri poolse sagedusega mitteseotud tugiteenuse hankimisega.</t>
  </si>
  <si>
    <t>Lisa 3 - hindamismetoodika</t>
  </si>
  <si>
    <t>Hindamismetoodika maksimeerib vastu võetud MW-mahtu aastase kogukulu ja piirkondlike piirangute sees. See on võimsusmahu hankimise loogika, mitte taastamisfunktsiooni kvaliteedi hindamise loogika. Hindamisel peaks arvesse võtma taastamisjärjestuse väärtust, pingestamisvõimet, grid-forming käitumist, saartalitluse stabiilsust, asukoha süsteemset tähtsust, testitavust ja olemasolevate ressurssidega koostoimet.</t>
  </si>
  <si>
    <t>Juhime tähelepanu, et taastamisfunktsiooni kvaliteet ei ole hindamise aluseks vaid tegemist on vastavustingimusega. Pakutud asukohad on süsteemse tähtsuse vaatest võrdsed kuivõrd konkreetne taastamise vajadus sõltub toimunud intsidendist ja selle ulatusest.</t>
  </si>
  <si>
    <t>30EUR/MWh margin to clawback threashold in Annex 3 (formula 2.1) is currently a fixed value. Over a 20 year contract (by 2046) inflation will effectivelly erode the value of this fixed margin. We suggest to link this margin to CPI - cosumer price index or a specific energy related index.</t>
  </si>
  <si>
    <r>
      <rPr>
        <b/>
        <sz val="9"/>
        <color theme="1"/>
        <rFont val="Calibri"/>
        <family val="2"/>
        <charset val="186"/>
        <scheme val="minor"/>
      </rPr>
      <t>BESS:</t>
    </r>
    <r>
      <rPr>
        <sz val="9"/>
        <color theme="1"/>
        <rFont val="Calibri"/>
        <family val="2"/>
        <charset val="186"/>
        <scheme val="minor"/>
      </rPr>
      <t xml:space="preserve"> 
BESS technologies are disincentivized from participating in balancing capacity markets due to the significant regulation. It would then be favouring participation in other revenue streams that are not limited by changes in the offtake schedule and only dependent on the market dynamics. It might be more effective to apply similar clawback mechanism to balancing capacity markets.</t>
    </r>
  </si>
  <si>
    <r>
      <rPr>
        <b/>
        <sz val="9"/>
        <color theme="1"/>
        <rFont val="Calibri"/>
        <family val="2"/>
        <charset val="186"/>
        <scheme val="minor"/>
      </rPr>
      <t>BESS:</t>
    </r>
    <r>
      <rPr>
        <sz val="9"/>
        <color theme="1"/>
        <rFont val="Calibri"/>
        <family val="2"/>
        <charset val="186"/>
        <scheme val="minor"/>
      </rPr>
      <t xml:space="preserve"> 
The degree of reduction amount seems very substantial, meaning that the assets’ revenues would have to be primarily capacity auction payment driven, considering that:
1) The reduction amount calculation assumes that the BESS would charge and discharge for three full hours per day, which implies a 2 hour storage and 1.5 cycles per day. Two hour duration BESS may be excessive if combined with other technologies.
2)  It is assumed that the BESS manages to capture the 12 optimal 15 minute MTU's, which may not be common in practice. The reduction amount might potentially reach the levels of total merchant revenues for some periods.
3) It is assumed that these 12 MTUs will not be consecutive and the BESS will not be constrained by its maximum storage capacity, which would require a 4 hour BESS.
4) Round-trip-efficiency losses (RTE) are not considered
It might be more constructive to apply ~0.5x multiplier on the spread between the average assumed discharge price and charge price and to consider the RTE losses.
</t>
    </r>
  </si>
  <si>
    <r>
      <rPr>
        <b/>
        <sz val="9"/>
        <color rgb="FF000000"/>
        <rFont val="Calibri"/>
        <family val="2"/>
        <charset val="186"/>
        <scheme val="minor"/>
      </rPr>
      <t xml:space="preserve">Gas and HVO technologies:
</t>
    </r>
    <r>
      <rPr>
        <sz val="9"/>
        <color rgb="FF000000"/>
        <rFont val="Calibri"/>
        <family val="2"/>
        <charset val="186"/>
        <scheme val="minor"/>
      </rPr>
      <t>The current clawback mechanism may not incentivize investments in the most optimal technology or incentivize the assets to participate in electricity markets such that there is the most security and stability value-add:
1)	The clawback mechanism significantly limits the spread to be captured in the market, so technologies more geared towards peak-shaving are disincentivized, instead providing an incentive to lean towards assets that are more volume-driven.
2)	For technologies that have substantial start-up costs and favour operating consecutively, the clawback mechanism disincentivizes generation when there is uncertainty in the upcoming day’s prices, as the potential upside is severely limited, while the downside is not.
3)	As energy revenues are limited the assets are incentivized to disproportionately participate in balancing capacity markets, as they are not. Similarly, it is our understanding that balancing downward energy revenues are not impacted by the regulation.
4)	It seems like a higher efficiency factor for units is not incentivized, as additional savings on gas would not budge the 30 EUR/MWh cap.
It may be preferable to base the mechanism not on produced volumes and realized margins in the market, but instead on theoretical asset’s revenues, depending on the prices that are observed in the market within the regulatory period (similarly to BESS).
Finally, the degree of revenue clawback seems very substantial, meaning that the auction clearing price would be very high.</t>
    </r>
  </si>
  <si>
    <t>Osundame, et energiaturu valemitega on muutuvkulu komponendid kirjeldatud puudulikult (käivituskulud, võrgutasud, kauplemisega seotud kulud). Lisaks on jäetud arvestamata, et paljud seadmete hoolduslepingud põhinevad opereerimistundidel ehk muutuvkulu üks komponente on ka seadme töötundidest sõltuv hoolduskulu. Seega teeme ettepaneku, et juhul kui energiaturu hind on 30 eurot suurem täpsemalt defineeritud seadme energia tootmise muutuvkuludest, hakkab kehtima kuutasu vähendamise valem.</t>
  </si>
  <si>
    <t>Pakkumuste hindamisel peaks lisaks pakkuja poolt pakutavale hinnale … EUR/MWh arvestama ka Eleringi poolseid lisainvesteeringuid gaasi- ja elektrivõrkude renoveerimiseks, mis on vajalikud sellele konkreetsele jaamale! Näiteks Sagedusreservide hankel lisandus Enefiti tehtud pakkumusele Eleringi kohustus investeerida 40 miljonit eurot gaasivõrgu rekonstrueerimistöödeks+ riigi poolt Enefitile eraldatud 100 miljonit eurot selle jaama ehituseks. KOKKU investeerib riik selle 100 MW Narva gaasielektrijaama rajamiseks 240 miljonit eurot ( ilmselt veel enam, kuna projekt läheb kindlasti kallimaks) selmet hankida see võimsus hankel osalenud erafirmadelt riigi ja Eleringi jaoks tasuta! 
Ettepanek : Teeme ettepaneku arvestada seda pakkumuste hindamisel.</t>
  </si>
  <si>
    <t>Hanke sisuks on teenuse ostmine. Kui teenuse ostmiseks tuleb hanke võitjal rajada vastava võimekusega tootmisseadme kõigi vajaminevate lubade ja liitumistega, siis on pakkujal võimalik see pakkumise hinda sisse arvestada. Täiendavalt juhime tähelepanu, et elektrivõrgu osas on Eleringil ettearenduskohustus ja konkreetne hinnakiri, mis ei sõltu asukohast. Võttes arvesse, et ülekandevõrgust üle kahe visangu kaugusele planeeritud liitumise tegelikud kulud katab liituja, kes selle eeldatavasti pakkumisse sisse hinnastab, mis omakorda suunab osalejaid liituma olemasolevale võrgule võimalikult lähedale.</t>
  </si>
  <si>
    <t>Esialgu tundub arusaadav, kuid kas see on ka praim lahendus, vajab veel selgitamist.</t>
  </si>
  <si>
    <t>From an overall system perspective, if reductions are capped such that total deductions may fully eliminate the monthly payment, the incentive to maintain and finance total blackout start preparedness may effectively become zero, even though participation in the free market still requires maintaining such capability; therefore, the total reduction should instead be capped at approximately 10% of the initial bid value or at the level of the technology’s fixed costs.</t>
  </si>
  <si>
    <t>Juhime tähelepanu, et kuutasu vähendamise metoodika jätab teenusepakkujale mõistliku kasumimarginaali, mis on Eleringi hinnangul piisav motivaator turgudel osaleda.</t>
  </si>
  <si>
    <t>Geograafiliste jaotuste kogumaht on 1100 MW. Hindamismetoodika ütleb, et maksimaalselt 900 MW ulatuses ostetakse teenust. Praegune pakkumiste metoodika ei ütle, et igas piirkonnas soovitakse vähemalt üks teenusepakkuja saada. Kas seega võib juhtuda olukord, et ostetakse 900 MW ulatuses teenust, aga nt Tartu, Virumaa või Pärnu piirkond jääb katmata, kuna ülejäänud asukohtades olid pakkumised soodsamad?</t>
  </si>
  <si>
    <t>Tänases lähenemises on selline stsenaarium võimalik.</t>
  </si>
  <si>
    <t xml:space="preserve">Kas saame õigesti aru, et kuutasu vähendamine reservide energia- ja võimsusturu osas toimub ainult sellisel juhul kui Pakkuja teenib tulu nendel turgudel ehk osutub valituks. Praegu 2.3 ja 2.4 valemid ütlevad "pakkumise korral".  </t>
  </si>
  <si>
    <t>Jah, mõeldud on olukorda, kus pakkuja on nimetatud turgudel edukas. Elering korrigeerib metoodikat ja võtab võimaluste piires avalikult konsultatsioonilt laekunud märkused arvesse.</t>
  </si>
  <si>
    <t>Leevendada turupõhiste tulude clawback-mehhanismi. Teenuse osutajale peaks jääma mõistlik osa turupõhisest ülespoole potentsiaalist, eriti reserviturgude tuludest, vastasel juhul moonutab süsteem investeerimisstiimuleid.
Võimalikud lahendused: clawback’i ülempiiri kehtestamine, astmelise kasumijagamise mudeli kasutamine, reserv- ja bilansiturgude tulude 50% vabastamine clawback’ist.
Praegune metoodika arvestab muutuvkuludega, kuid ei arvesta piisavalt kapitali- ja finantseerimiskuluga, strateegilise valmisoleku kohustusega, füüsilise turbe kuludega ega pikaajalist regulatiivset riski, mis viib üles pakutava teenuse hinna, e. teisisõnu hinnastatakse kogu clawback toote hinda.</t>
  </si>
  <si>
    <t>S RE+ / S RE-  – ühik peaks olema MWh mitte MW</t>
  </si>
  <si>
    <t>Tasumise osas oleks vaja näidiselektrijaama põhiselt näidisarvutusi. Praktikas tuleb ette olukordi kus pooled tõlgendavad hiljem tulemusi erinevalt. Kuidas toimivad tasu vähendamise valemid ? Näiteks millised kütusehinnad võteakse aluseks? Kütusehinnas peaks sisaldumma kogu kulu, kütus, maksud, võrguteenus jms. Kas arvutused on alumise või ülemise kütteväärtuse alusel? Mis on valemites nr 30 ? Kas taaskäivitamisel tasub Elering kasutatud kütsuse ja CO2 eest eraldi ?</t>
  </si>
  <si>
    <t>Elering on arvestanud, et avalikult konsultatsioonilt võib tulla muudatusettepanekuid nimetatud kuutasu vähendamise metoodikale ja plaanib ettepanekuid võimaluste piires arvesse võttes metoodikat enne hanke väljakuulutamist täiendada ja lisada näited. Reaalses taaskäivitamise olukorras lähtub Elering elektrituruseaduse §40-st</t>
  </si>
  <si>
    <t>Teeme ettepaneku aastatasu vähendamise rakendamise asemel energiaturgudelt teenitavale muutuvkasumi jagamisele proportsioonis 90%/10% (s.o 90% Eleringile, 10% tootjale). Tulujagamise valemi ettepanek on tulud miinus kõik toodangust sõltuvad kulud.
Juhime tähelepanu, reservide võimsusturul osalemisega kaasnev kuutasu vähendamise valem ei arvesta kulu mida tootja teeb selleks, et osaleda võimsusturul (näiteks mootorite soojashoidmise kulu, hooldusega seotud lisakulud, seadmete käivitamisest tingitud eluea vähenemine). Ehk kokkuvõttes pole arvestatud, et antud turul osalemisega kaasnevad ka kulud pakkujale.</t>
  </si>
  <si>
    <t>Puuduv info / CEEAG ja varustuskindluse analüüs</t>
  </si>
  <si>
    <t>CEEAG jao 4.8 järgi peavad elektrivarustuskindluse meetmed põhinema nõuetekohaselt tuvastatud ja kvantifitseeritud probleemil. Tuleb hinnata turureforme, olemasolevaid meetmeid, salvestuse ja tarbimiskaja rolli, võrguühendusi ning alternatiivseid lahendusi. Praegu ei ole konsultatsioonimaterjalides näidatud, et selline analüüs oleks tehtud. Viide: CEEAG punktid 326-343 ja 353; https://eur-lex.europa.eu/legal-content/ET/TXT/?uri=CELEX:52022XC0218(03)</t>
  </si>
  <si>
    <t>Viide CEEAG-ile ei ole asjakohane. Käesolev meede ei ole varustuskindluse meede ega seega ka riigiabi, tegemist on süsteemiteenuse hankimisega. CEEAG-i näol on tegemist Euroopa Komisjoni pehme õigusega, mis kohaldub üksnes Euroopa Komisjonile riigiabi meetmete siseturuga kokkusobivuse hindamisel. Seejuures jagu 4.8 puudutab üksnes varustuskindluse meetmeid (CEEAG p 326). Käesolev riigihange ei ole riigiabi, sest täidetud pole kõik artiklis 107(1) märgitud riigiabi kriteeriumid. Lisaks on tegemist sagedusega mitteseotud tugiteenuse hankimisega ja mitte varustuskindluse meetmega. Ka CEEAG-i allmärkus 127 ütleb selgelt: "Käesolev jagu ei hõlma kõrvalteenuseid, sealhulgas komisjoni määruse (EL) 2017/2196 kohaseid süsteemikaitsekavade meetmeid, mille eesmärk on tagada talitluskindlus ja mille põhivõrguettevõtjad või jaotusvõrguettevõtjad hangivad mittediskrimineeriva konkurentsipõhise pakkumismenetluse kaudu, mis on avatud kõigile ressurssidele, mis võivad aidata kaasa kindlaksmääratud talitluskindluse vajaduse rahuldamisele, ilma et riik oleks kaasatud teenuse hankimisse ja rahastamisse."</t>
  </si>
  <si>
    <t>Puuduv info / õiguslik kvalifikatsioon</t>
  </si>
  <si>
    <t>Elering peab avaldama õigusliku analüüsi, mille alusel järeldatakse, et kavandatud meede on kitsalt süsteemiteenus ega kujuta endast riigiabi või kapatsiteedimehhanismi laadset varustuskindluse meedet. Kui Elering tugineb Euroopa Komisjoni kinnitusele, tuleb avaldada kinnituse õiguslik vorm, kuupäev, ulatus, eeldused ja see, kas see katab just konsultatsioonile esitatud 900 MW, 90 MW, koondamise keelu ja 48h tootmisnõude kombinatsiooni.</t>
  </si>
  <si>
    <t>Riighangete registrisse lisatakse nõudmisel õiguslik analüüs, mis selgitab sagedusega mitteseotud tugiteenuse hankimise temaatikat ning seda, miks tegemist ei ole riigiabiga. Samuti lisatakse juurde Euroopa Komisjonilt  konsultatsiooni käigus saadud kinnitus, et süsteemihalduri hangitavad sagedusega mitteseotud tugiteenused ei kvalifitseeru riigiabiks. Euroopa Komisjon (sh nii Energeetika kui ka Konkurentsi Peadirektoraat) ei teosta kontrolli tugiteenuste tehniliste tingimuste üle. Nimetatud tingimused on sätestatud tulenevalt taaskäivitusvõime teenuse tehnilistest parameetritest ning on minimaalselt piiravad, sest riigihange on avatud kõikidele pakkujatele, mis on tehniliselt võimelised hajutatud taaskäivitusteenust pakkuma.</t>
  </si>
  <si>
    <t>Üldine / hanke kontseptsioon</t>
  </si>
  <si>
    <t>Peame elektrisüsteemi taastamisvõimekuse tugevdamist põhjendatud eesmärgiks, kuid konsultatsioonis kirjeldatud lahendus ei ole kitsalt hajutatud taaskäivitamise teenuse hange. Kuni 900 MW koguvõimsus, 90 MW miinimum ühes liitumispunktis, koondamise keeld, 48 tunni järjestikuse tootmise nõue ning lepinguperiood kuni 2046 viitavad majandusliku sisu poolest pikaajalisele juhitava tootmisvõimsuse kättesaadavuse mehhanismile. Elering ei peaks praeguse ühe mahupõhise hankega edasi liikuma enne, kui teenuse tegelik eesmärk ja õiguslik kvalifikatsioon on selgelt eristatud.</t>
  </si>
  <si>
    <t>Riigihanke eesmärk on sagedusega mitteseotud tugiteenuse (isekäivitusvõime) ehk süsteemiteenuse hankimine elektrisüsteemi taastamiseks süsteemi kustumise korral. Teenuse tehnilised tingimused on minimaalselt vajalikud, et tagada taastamisprotsessis võrgu taaspingestamine, taastatud võrguosa stabiilsus ning taastamiskava kohaselt järk-järgult lisanduva koormuse ühendamine.  Hangitav kogumaht ja tehnilised tingimused ei ole mõeldud tavapärases elektrituru olukorras tarbimise katmiseks.</t>
  </si>
  <si>
    <r>
      <t>Lisa 2 „Hajutatud taaskäivitamise võimekuse teenuse tingimused“ (</t>
    </r>
    <r>
      <rPr>
        <b/>
        <sz val="9"/>
        <color rgb="FF000000"/>
        <rFont val="Calibri"/>
        <family val="2"/>
        <scheme val="minor"/>
      </rPr>
      <t>„tingimused“</t>
    </r>
    <r>
      <rPr>
        <sz val="9"/>
        <color rgb="FF000000"/>
        <rFont val="Calibri"/>
        <family val="2"/>
        <scheme val="minor"/>
      </rPr>
      <t xml:space="preserve">) p 2.d.i sätestab: </t>
    </r>
    <r>
      <rPr>
        <i/>
        <sz val="9"/>
        <color rgb="FF000000"/>
        <rFont val="Calibri"/>
        <family val="2"/>
        <scheme val="minor"/>
      </rPr>
      <t xml:space="preserve">„Hangitav teenus: Hajutatud kustumisest taastamise (Black start) võimekus, mis tähendab elektrijaama suutlikkust käivituda iseseisvalt ilma välisest elektrivõrgust saadava toiteta ja seejärel pingestada elektrisüsteemi elemente. Välise toite täielikul puudumisel on elektrijaam võimeline käivituma ja teenust osutama pinge kadumise hetkest 24 tunni möödumiseni. Pärast käivitumist on elektrijaam ette nähtud võimsusvahemikus elektrienergiat tootma </t>
    </r>
    <r>
      <rPr>
        <i/>
        <u/>
        <sz val="9"/>
        <color rgb="FF000000"/>
        <rFont val="Calibri"/>
        <family val="2"/>
        <scheme val="minor"/>
      </rPr>
      <t>vähemalt 48 järjestikkust tundi</t>
    </r>
    <r>
      <rPr>
        <i/>
        <sz val="9"/>
        <color rgb="FF000000"/>
        <rFont val="Calibri"/>
        <family val="2"/>
        <scheme val="minor"/>
      </rPr>
      <t>.“</t>
    </r>
    <r>
      <rPr>
        <sz val="9"/>
        <color rgb="FF000000"/>
        <rFont val="Calibri"/>
        <family val="2"/>
        <scheme val="minor"/>
      </rPr>
      <t xml:space="preserve"> Tingimuste p 2.d.ii sätestab, et </t>
    </r>
    <r>
      <rPr>
        <i/>
        <sz val="9"/>
        <color rgb="FF000000"/>
        <rFont val="Calibri"/>
        <family val="2"/>
        <scheme val="minor"/>
      </rPr>
      <t xml:space="preserve">„Hangitav koguvõimsus (P): </t>
    </r>
    <r>
      <rPr>
        <i/>
        <u/>
        <sz val="9"/>
        <color rgb="FF000000"/>
        <rFont val="Calibri"/>
        <family val="2"/>
        <scheme val="minor"/>
      </rPr>
      <t>kuni 900 MW.</t>
    </r>
    <r>
      <rPr>
        <i/>
        <sz val="9"/>
        <color rgb="FF000000"/>
        <rFont val="Calibri"/>
        <family val="2"/>
        <scheme val="minor"/>
      </rPr>
      <t xml:space="preserve">“ </t>
    </r>
    <r>
      <rPr>
        <sz val="9"/>
        <color rgb="FF000000"/>
        <rFont val="Calibri"/>
        <family val="2"/>
        <scheme val="minor"/>
      </rPr>
      <t xml:space="preserve">Tingimuste p 2.d.xiii sätestab: </t>
    </r>
    <r>
      <rPr>
        <i/>
        <sz val="9"/>
        <color rgb="FF000000"/>
        <rFont val="Calibri"/>
        <family val="2"/>
        <scheme val="minor"/>
      </rPr>
      <t>"</t>
    </r>
    <r>
      <rPr>
        <i/>
        <u/>
        <sz val="9"/>
        <color rgb="FF000000"/>
        <rFont val="Calibri"/>
        <family val="2"/>
        <scheme val="minor"/>
      </rPr>
      <t>Käivituskiirus mitte rohkem kui 15 minutit täisvõimsuse saavutamiseni</t>
    </r>
    <r>
      <rPr>
        <i/>
        <sz val="9"/>
        <color rgb="FF000000"/>
        <rFont val="Calibri"/>
        <family val="2"/>
        <scheme val="minor"/>
      </rPr>
      <t xml:space="preserve">, alates käivituskäsu saamisest." </t>
    </r>
    <r>
      <rPr>
        <sz val="9"/>
        <color rgb="FF000000"/>
        <rFont val="Calibri"/>
        <family val="2"/>
        <scheme val="minor"/>
      </rPr>
      <t xml:space="preserve">                                                                         
Tingimustes on viidatud ELTS § 66</t>
    </r>
    <r>
      <rPr>
        <vertAlign val="superscript"/>
        <sz val="9"/>
        <color rgb="FF000000"/>
        <rFont val="Calibri"/>
        <family val="2"/>
        <scheme val="minor"/>
      </rPr>
      <t>3</t>
    </r>
    <r>
      <rPr>
        <sz val="9"/>
        <color rgb="FF000000"/>
        <rFont val="Calibri"/>
        <family val="2"/>
        <scheme val="minor"/>
      </rPr>
      <t xml:space="preserve"> lg-le 3 ja Euroopa Komisjoni määruse 2017/2196 artiklitele 4 ja 7. ELTS § 66</t>
    </r>
    <r>
      <rPr>
        <vertAlign val="superscript"/>
        <sz val="9"/>
        <color rgb="FF000000"/>
        <rFont val="Calibri"/>
        <family val="2"/>
        <scheme val="minor"/>
      </rPr>
      <t>3</t>
    </r>
    <r>
      <rPr>
        <sz val="9"/>
        <color rgb="FF000000"/>
        <rFont val="Calibri"/>
        <family val="2"/>
        <scheme val="minor"/>
      </rPr>
      <t xml:space="preserve"> lg 3 sätestab, et </t>
    </r>
    <r>
      <rPr>
        <i/>
        <sz val="9"/>
        <color rgb="FF000000"/>
        <rFont val="Calibri"/>
        <family val="2"/>
        <scheme val="minor"/>
      </rPr>
      <t xml:space="preserve">„Sagedusega mitteseotud tugiteenuste spetsifikatsiooni ja toodete tehniliste tingimuste kohta peab võrguettevõtja eelnevalt korraldama avaliku konsultatsiooni, mille tulemused esitatakse Konkurentsiametile koos teenuse hankimise põhimõtetega. </t>
    </r>
    <r>
      <rPr>
        <i/>
        <u/>
        <sz val="9"/>
        <color rgb="FF000000"/>
        <rFont val="Calibri"/>
        <family val="2"/>
        <scheme val="minor"/>
      </rPr>
      <t>Konkurentsiamet võib jätta teenuse hankimise põhimõtted kooskõlastamata ja teha ettekirjutuse nende muutmiseks, kui need ei taga</t>
    </r>
    <r>
      <rPr>
        <u/>
        <sz val="9"/>
        <color rgb="FF000000"/>
        <rFont val="Calibri"/>
        <family val="2"/>
        <scheme val="minor"/>
      </rPr>
      <t xml:space="preserve"> </t>
    </r>
    <r>
      <rPr>
        <i/>
        <u/>
        <sz val="9"/>
        <color rgb="FF000000"/>
        <rFont val="Calibri"/>
        <family val="2"/>
        <scheme val="minor"/>
      </rPr>
      <t>teenuse kulutõhusat hankimist või ei vasta võrdse kohtlemise ja läbipaistvuse põhimõttele</t>
    </r>
    <r>
      <rPr>
        <i/>
        <sz val="9"/>
        <color rgb="FF000000"/>
        <rFont val="Calibri"/>
        <family val="2"/>
        <scheme val="minor"/>
      </rPr>
      <t xml:space="preserve">.“ </t>
    </r>
    <r>
      <rPr>
        <sz val="9"/>
        <color rgb="FF000000"/>
        <rFont val="Calibri"/>
        <family val="2"/>
        <scheme val="minor"/>
      </rPr>
      <t xml:space="preserve">Määruse 2017/2196 artikli 4 lg 1 kohaselt muu hulgas: </t>
    </r>
    <r>
      <rPr>
        <i/>
        <sz val="9"/>
        <color rgb="FF000000"/>
        <rFont val="Calibri"/>
        <family val="2"/>
        <scheme val="minor"/>
      </rPr>
      <t xml:space="preserve">„Käesoleva määruse kohaldamisel peavad liikmesriigid, reguleerivad asutused, pädevad asutused ja võrguettevõtjad: </t>
    </r>
    <r>
      <rPr>
        <i/>
        <u/>
        <sz val="9"/>
        <color rgb="FF000000"/>
        <rFont val="Calibri"/>
        <family val="2"/>
        <scheme val="minor"/>
      </rPr>
      <t>a) kohaldama proportsionaalsuse ja mittediskrimineerimise põhimõtteid; b) tagama läbipaistvuse; c) kohaldama kõigi osaliste suhtes põhimõtet, et tuleb leida optimum suurima üldise tõhususe ja väikseimate kogukulude vahel</t>
    </r>
    <r>
      <rPr>
        <i/>
        <sz val="9"/>
        <color rgb="FF000000"/>
        <rFont val="Calibri"/>
        <family val="2"/>
        <scheme val="minor"/>
      </rPr>
      <t xml:space="preserve">; /---/“  </t>
    </r>
    <r>
      <rPr>
        <sz val="9"/>
        <color rgb="FF000000"/>
        <rFont val="Calibri"/>
        <family val="2"/>
        <scheme val="minor"/>
      </rPr>
      <t xml:space="preserve">                                                                                                                          
</t>
    </r>
    <r>
      <rPr>
        <b/>
        <sz val="9"/>
        <color rgb="FF000000"/>
        <rFont val="Calibri"/>
        <family val="2"/>
        <scheme val="minor"/>
      </rPr>
      <t xml:space="preserve">Eleringi pakutud tingimustel </t>
    </r>
    <r>
      <rPr>
        <b/>
        <i/>
        <sz val="9"/>
        <color rgb="FF000000"/>
        <rFont val="Calibri"/>
        <family val="2"/>
        <scheme val="minor"/>
      </rPr>
      <t>(koguvõimsus kuni 900 MW, tootmine vähemalt 48 järjestikkust tundi, käivituskiirus mitte rohkem kui 15 minutit)</t>
    </r>
    <r>
      <rPr>
        <b/>
        <sz val="9"/>
        <color rgb="FF000000"/>
        <rFont val="Calibri"/>
        <family val="2"/>
        <scheme val="minor"/>
      </rPr>
      <t xml:space="preserve"> taaskäivitamise võimekuse teenuse hange on põhjendamatu (k.a läbipaistmatu ja mitte kulutõhus) ning ebaproportsionaalselt piirav ja ebavõrdset kohtlemist tekitav alljärgnevatel põhjustel:   </t>
    </r>
    <r>
      <rPr>
        <sz val="9"/>
        <color rgb="FF000000"/>
        <rFont val="Calibri"/>
        <family val="2"/>
        <scheme val="minor"/>
      </rPr>
      <t xml:space="preserve">                                                                                                            
</t>
    </r>
    <r>
      <rPr>
        <b/>
        <i/>
        <sz val="9"/>
        <color rgb="FF000000"/>
        <rFont val="Calibri"/>
        <family val="2"/>
        <scheme val="minor"/>
      </rPr>
      <t xml:space="preserve">a)	Hangitava koguvõimsusega kuni 900 MW ning pärast käivitumist ette nähtud võimsusvahemikus vähemalt 48 järjestikkuse tunni elektrienergia tootmisega black start võimekus ei põhine ühelgi seni avaldatud analüüsil ja arengudokumendil. Samuti pole analoogset analüüsi esitatud käesoleva konsultatsiooni käigus. 
</t>
    </r>
    <r>
      <rPr>
        <sz val="9"/>
        <color rgb="FF000000"/>
        <rFont val="Calibri"/>
        <family val="2"/>
        <scheme val="minor"/>
      </rPr>
      <t xml:space="preserve">Alles hiljuti avaldatud A. Sullingu ja E. Raasukese analüüsis </t>
    </r>
    <r>
      <rPr>
        <i/>
        <sz val="9"/>
        <color rgb="FF000000"/>
        <rFont val="Calibri"/>
        <family val="2"/>
        <scheme val="minor"/>
      </rPr>
      <t>„Välisinvestorite tagasiside suurte energiataristu investeeringute tegemiseks Eestisse“</t>
    </r>
    <r>
      <rPr>
        <sz val="9"/>
        <color rgb="FF000000"/>
        <rFont val="Calibri"/>
        <family val="2"/>
        <scheme val="minor"/>
      </rPr>
      <t xml:space="preserve"> märgiti </t>
    </r>
    <r>
      <rPr>
        <i/>
        <sz val="9"/>
        <color rgb="FF000000"/>
        <rFont val="Calibri"/>
        <family val="2"/>
        <scheme val="minor"/>
      </rPr>
      <t>(küll teiste projektide kontekstis - ent järeldus on üldistatav)</t>
    </r>
    <r>
      <rPr>
        <sz val="9"/>
        <color rgb="FF000000"/>
        <rFont val="Calibri"/>
        <family val="2"/>
        <scheme val="minor"/>
      </rPr>
      <t xml:space="preserve">, et Eesti energiapoliitilistel otsustel puudub sisuline analüüs ja konkreetne terviklik strateegia </t>
    </r>
    <r>
      <rPr>
        <i/>
        <sz val="9"/>
        <color rgb="FF000000"/>
        <rFont val="Calibri"/>
        <family val="2"/>
        <scheme val="minor"/>
      </rPr>
      <t>(muu hulgas milliseid tootmis- ja salvestusvõimsusi, millises mahus ja millises ajakavas on vaja)</t>
    </r>
    <r>
      <rPr>
        <sz val="9"/>
        <color rgb="FF000000"/>
        <rFont val="Calibri"/>
        <family val="2"/>
        <scheme val="minor"/>
      </rPr>
      <t xml:space="preserve">. Kuskilt ei nähtu ka kavandatava taaskäivitamise võimekuse teenuse hanke puhul analüüsi, mis tõendaks vajadust just avaldatud tingimustel (k.a 900 MW/48 tundi) taaskäivitamise võimekuse teenuse järele. 
</t>
    </r>
    <r>
      <rPr>
        <i/>
        <sz val="9"/>
        <color rgb="FF000000"/>
        <rFont val="Calibri"/>
        <family val="2"/>
        <scheme val="minor"/>
      </rPr>
      <t xml:space="preserve">„Energiamajanduse arengukavas aastani 2035“ </t>
    </r>
    <r>
      <rPr>
        <sz val="9"/>
        <color rgb="FF000000"/>
        <rFont val="Calibri"/>
        <family val="2"/>
        <scheme val="minor"/>
      </rPr>
      <t xml:space="preserve">niisuguste tingimustega hankele ei viidata. Eleringi viimase </t>
    </r>
    <r>
      <rPr>
        <i/>
        <sz val="9"/>
        <color rgb="FF000000"/>
        <rFont val="Calibri"/>
        <family val="2"/>
        <scheme val="minor"/>
      </rPr>
      <t>„Eesti elektrivarustuskindluse aruande“</t>
    </r>
    <r>
      <rPr>
        <sz val="9"/>
        <color rgb="FF000000"/>
        <rFont val="Calibri"/>
        <family val="2"/>
        <scheme val="minor"/>
      </rPr>
      <t xml:space="preserve"> ptk-s 4.2.4 on märgitud: </t>
    </r>
    <r>
      <rPr>
        <i/>
        <sz val="9"/>
        <color rgb="FF000000"/>
        <rFont val="Calibri"/>
        <family val="2"/>
        <scheme val="minor"/>
      </rPr>
      <t xml:space="preserve">„Sellisteks juhtudeks, et kustunud elektrisüsteemi taaspingestada, on Eleringi juhtimiskeskus välja töötanud vastavad taastamiskavad. Nende kavade alusel on Eesti elektrisüsteemi pingestamiseks ja taaskäivitamiseks võimalik: • kasutada EstLink 1 „black start“ ehk nullist käivitamise funktsiooni; • pingestada Eesti elektrisüsteem Eestit naaberelektrisüsteemidega ühendavate riikidevaheliste liinide kaudu; • kasutada Eleringi avariireservelektrijaamasid Kiisal.“ </t>
    </r>
    <r>
      <rPr>
        <sz val="9"/>
        <color rgb="FF000000"/>
        <rFont val="Calibri"/>
        <family val="2"/>
        <scheme val="minor"/>
      </rPr>
      <t xml:space="preserve">Sama aruande ptk-s 6.1.4 on märgitud: </t>
    </r>
    <r>
      <rPr>
        <i/>
        <sz val="9"/>
        <color rgb="FF000000"/>
        <rFont val="Calibri"/>
        <family val="2"/>
        <scheme val="minor"/>
      </rPr>
      <t>„Taastevõimekuse keskne element on nii elektriliinide ja alajaamade tehniline taastamine kui ka süsteemi taaskäivitamise võimekus, mis tähendab elektrisüsteemi käivitamist nullist, ilma välise toiteallikata. Selleks kasutatakse suuremaid elektrijaamasid või naabersüsteeme, mis võimaldavad järk-järgult taastada võrgu stabiilsuse. Traditsiooniliselt on süsteemi taaskäivitamise ressursid olnud hüdrojaamad, spetsiaalsed avariielektrijaamad või baaskoormusjaamades spetsiaalselt taaskäivitamiseks kohandatud energiaplokid, kuid üha enam uuritakse ka süsteemi toetamiseks käivitamise protsessis akupõhiseid ja inverterlahendusi, mis pakuvad paindlikkust ja kiiret reageerimisvõimet.“</t>
    </r>
    <r>
      <rPr>
        <sz val="9"/>
        <color rgb="FF000000"/>
        <rFont val="Calibri"/>
        <family val="2"/>
        <scheme val="minor"/>
      </rPr>
      <t xml:space="preserve"> Kuskilt ei nähtu, miks nende võimalustega enam ei arvestata ning kust tekkis vahepeal niisuguses mahus taaskäivitamise võimekuse teenuse hankimise vajadus. 
900 MW on niisiis (k.a võrreldes seniste analüüsidega) üledimensioneeritud, tekitades suures mahus pikaajalisi kasutuseta varasid. 
Kliimaministeerium on ka möönnud, et sisuliselt on tegemist uute juhitava võimsusega reservjaamade, mitte nii väga </t>
    </r>
    <r>
      <rPr>
        <i/>
        <sz val="9"/>
        <color rgb="FF000000"/>
        <rFont val="Calibri"/>
        <family val="2"/>
        <scheme val="minor"/>
      </rPr>
      <t>black start</t>
    </r>
    <r>
      <rPr>
        <sz val="9"/>
        <color rgb="FF000000"/>
        <rFont val="Calibri"/>
        <family val="2"/>
        <scheme val="minor"/>
      </rPr>
      <t xml:space="preserve"> võimekusega. 
Eeltoodust olenemata ja kriisiolukordade riski arvestades tuleks ühiskondliku kogukulu vaates läbi arvutada ja analüüsida niisuguses mahus uute </t>
    </r>
    <r>
      <rPr>
        <i/>
        <sz val="9"/>
        <color rgb="FF000000"/>
        <rFont val="Calibri"/>
        <family val="2"/>
        <scheme val="minor"/>
      </rPr>
      <t>(väidetavalt black start)</t>
    </r>
    <r>
      <rPr>
        <sz val="9"/>
        <color rgb="FF000000"/>
        <rFont val="Calibri"/>
        <family val="2"/>
        <scheme val="minor"/>
      </rPr>
      <t xml:space="preserve"> elektrijaamade rajamise asemel tarbimise allakoormamise võimalused </t>
    </r>
    <r>
      <rPr>
        <i/>
        <sz val="9"/>
        <color rgb="FF000000"/>
        <rFont val="Calibri"/>
        <family val="2"/>
        <scheme val="minor"/>
      </rPr>
      <t>(st kogukulu mõttes on ilmselt soodsam maksta suurtarbijatele lepingulist tasu allakoormamise eest – niisugust lahendust kasutatakse teadaolevalt Soomes)</t>
    </r>
    <r>
      <rPr>
        <sz val="9"/>
        <color rgb="FF000000"/>
        <rFont val="Calibri"/>
        <family val="2"/>
        <scheme val="minor"/>
      </rPr>
      <t xml:space="preserve">. 
</t>
    </r>
    <r>
      <rPr>
        <b/>
        <i/>
        <sz val="9"/>
        <color rgb="FF000000"/>
        <rFont val="Calibri"/>
        <family val="2"/>
        <scheme val="minor"/>
      </rPr>
      <t xml:space="preserve">b)	Hanketingimused on põhjendamatult piiravad ja diskrimineerivad. 
</t>
    </r>
    <r>
      <rPr>
        <sz val="9"/>
        <color rgb="FF000000"/>
        <rFont val="Calibri"/>
        <family val="2"/>
        <scheme val="minor"/>
      </rPr>
      <t xml:space="preserve">Hangitava võimsuse maht ja pärast käivitumist ette nähtud võimsusvahemikus 48 järjestikkuse tunni elektrienergia tootmise nõue tähendab, et hange on tingimuste kaudu selgelt suunatud uute fossiilsetel kütustel toimivate elektrijaamade (gaasielektrijaamade) rajamisele. Samuti, käivituskiirus mitte rohkem kui 15 minutit täisvõimsuse saavutamiseni ei ole taaskäivitamise puhul tehniliselt vajalik, kuivõrd taaskäivitamisel toimub võimsuste lisamine üksteise järel, mitte korraga. Kogumis on eelviidatud tingimused põhjendamatult piiravad ning suunatud ühe tehnoloogia (gaasielektrijaam) kasutamisele. Kusjuures, ka gaasielektrijaamade puhul on tehnoloogiliselt olemas lahendusi, mis on pikema käivitusaja puhul tõhusamad ja odavamad. Niisugused tingimused on seega diskrimineerivad, põhjendamatud, ebaproportsionaalsed, ebatõhusad ja suurendavad projektide keerukust, kulusid ja menetlusaegasid. 
Lisaks, mujal Euroopas on suund pigem taastuvenergia tootmisvõimsuste, akusalvestite ja välisühenduste kombineerimisele, mitte uute suurte gaasielektrijaamade rajamisele. Itaalias sõlmis ülekandesüsteemi operaator Terna 2025. aastal 15-aastased lepingud ca 10 GWh akusalvestivõimsusega keskmise kestusajaga 6,6 tundi. Itaalia võimsusturu oksjonitel on energiasalvestus moodustanud üle poole kõigist uutest lepingulistest võimsustest. Poolas on akusalvestid integreeritud võimsusturule alates 2022. aastast ja nelja oksjoni tulemusel on lepinguliselt planeeritud hinnanguliselt 11 GW akusalvestusvõimsust. Belgia võimsusturu viimases hankes eelistati ainult BESS-lahendusi. Saksamaal on samalaadses arutelus vähendatud algselt kavandatud gaasijaamade mahtu poole võrra. Valdkonna kirjanduses on Saksamaa näitel selgitatud, et </t>
    </r>
    <r>
      <rPr>
        <i/>
        <sz val="9"/>
        <color rgb="FF000000"/>
        <rFont val="Calibri"/>
        <family val="2"/>
        <scheme val="minor"/>
      </rPr>
      <t>back-up</t>
    </r>
    <r>
      <rPr>
        <sz val="9"/>
        <color rgb="FF000000"/>
        <rFont val="Calibri"/>
        <family val="2"/>
        <scheme val="minor"/>
      </rPr>
      <t xml:space="preserve"> võimekuste hankes gaasielektrijaamade eelistamine ja akusalvestitele mitte võrdse osalemisvõimaluse andmine tähendab </t>
    </r>
    <r>
      <rPr>
        <i/>
        <sz val="9"/>
        <color rgb="FF000000"/>
        <rFont val="Calibri"/>
        <family val="2"/>
        <scheme val="minor"/>
      </rPr>
      <t>(aastakümneteks pikendatud)</t>
    </r>
    <r>
      <rPr>
        <sz val="9"/>
        <color rgb="FF000000"/>
        <rFont val="Calibri"/>
        <family val="2"/>
        <scheme val="minor"/>
      </rPr>
      <t xml:space="preserve"> sõltuvust gaasiimpordist </t>
    </r>
    <r>
      <rPr>
        <i/>
        <sz val="9"/>
        <color rgb="FF000000"/>
        <rFont val="Calibri"/>
        <family val="2"/>
        <scheme val="minor"/>
      </rPr>
      <t>(https://ember-energy.org/latest-insights/germanys-battery-opportunity/)</t>
    </r>
    <r>
      <rPr>
        <sz val="9"/>
        <color rgb="FF000000"/>
        <rFont val="Calibri"/>
        <family val="2"/>
        <scheme val="minor"/>
      </rPr>
      <t xml:space="preserve">.
Eesti vaates mõistlikuim lahendus võiks tõenäoliselt olla, et taaskäivitamise võimekust </t>
    </r>
    <r>
      <rPr>
        <i/>
        <sz val="9"/>
        <color rgb="FF000000"/>
        <rFont val="Calibri"/>
        <family val="2"/>
        <scheme val="minor"/>
      </rPr>
      <t>(niisuguse vajaduse/puudujäägi tuvastamisel põhjaliku analüüsi tulemusena)</t>
    </r>
    <r>
      <rPr>
        <sz val="9"/>
        <color rgb="FF000000"/>
        <rFont val="Calibri"/>
        <family val="2"/>
        <scheme val="minor"/>
      </rPr>
      <t xml:space="preserve"> pakuvad mingis osas, näiteks 300-400 MW fossiilsetel kütustel elektrijaamad (gaasielektrijaamad) ning ülejäänud osas (500- 600 MW)  akusalvestid kombineeritult tuuleenergia tootmisvõimsustega.</t>
    </r>
  </si>
  <si>
    <t>Tulenevalt kommentaari mahust ja põhjalikkusest on sellele vastatud eraldi dokumendis ("Lisa 4 - Eleringi kommentaar tagasiside vastusele nr 36")</t>
  </si>
  <si>
    <t>selgitus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</si>
</sst>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186"/>
      <scheme val="minor"/>
    </font>
    <font>
      <sz val="12"/>
      <color theme="1"/>
      <name val="Calibri"/>
      <family val="2"/>
      <charset val="186"/>
      <scheme val="minor"/>
    </font>
    <font>
      <sz val="8"/>
      <name val="Calibri"/>
      <family val="2"/>
      <charset val="186"/>
      <scheme val="minor"/>
    </font>
    <font>
      <sz val="11"/>
      <color theme="1"/>
      <name val="Calibri"/>
      <family val="2"/>
      <charset val="186"/>
    </font>
    <font>
      <sz val="10"/>
      <color theme="1"/>
      <name val="Calibri"/>
      <family val="2"/>
      <charset val="186"/>
      <scheme val="minor"/>
    </font>
    <font>
      <b/>
      <sz val="10"/>
      <color theme="1"/>
      <name val="Calibri"/>
      <family val="2"/>
      <charset val="186"/>
      <scheme val="minor"/>
    </font>
    <font>
      <sz val="9"/>
      <color theme="1"/>
      <name val="Calibri"/>
      <family val="2"/>
      <charset val="186"/>
      <scheme val="minor"/>
    </font>
    <font>
      <sz val="9"/>
      <color rgb="FF000000"/>
      <name val="Calibri"/>
      <family val="2"/>
      <charset val="186"/>
      <scheme val="minor"/>
    </font>
    <font>
      <i/>
      <sz val="9"/>
      <color theme="1"/>
      <name val="Calibri"/>
      <family val="2"/>
      <charset val="186"/>
      <scheme val="minor"/>
    </font>
    <font>
      <sz val="9"/>
      <name val="Calibri"/>
      <family val="2"/>
      <charset val="186"/>
      <scheme val="minor"/>
    </font>
    <font>
      <sz val="9"/>
      <color rgb="FFFF0000"/>
      <name val="Calibri"/>
      <family val="2"/>
      <charset val="186"/>
      <scheme val="minor"/>
    </font>
    <font>
      <sz val="10"/>
      <color theme="1"/>
      <name val="Calibri"/>
      <scheme val="minor"/>
    </font>
    <font>
      <sz val="9"/>
      <color theme="1"/>
      <name val="Calibri"/>
      <scheme val="minor"/>
    </font>
    <font>
      <sz val="9"/>
      <name val="Calibri"/>
      <scheme val="minor"/>
    </font>
    <font>
      <sz val="9"/>
      <color rgb="FF000000"/>
      <name val="Calibri"/>
      <scheme val="minor"/>
    </font>
    <font>
      <b/>
      <sz val="9"/>
      <color rgb="FF000000"/>
      <name val="Calibri"/>
      <scheme val="minor"/>
    </font>
    <font>
      <vertAlign val="subscript"/>
      <sz val="9"/>
      <color theme="1"/>
      <name val="Calibri"/>
      <family val="2"/>
      <charset val="186"/>
      <scheme val="minor"/>
    </font>
    <font>
      <vertAlign val="superscript"/>
      <sz val="9"/>
      <color rgb="FF000000"/>
      <name val="Calibri"/>
      <family val="2"/>
      <charset val="186"/>
      <scheme val="minor"/>
    </font>
    <font>
      <vertAlign val="superscript"/>
      <sz val="9"/>
      <color theme="1"/>
      <name val="Calibri"/>
      <family val="2"/>
      <charset val="186"/>
      <scheme val="minor"/>
    </font>
    <font>
      <i/>
      <sz val="9"/>
      <color rgb="FF000000"/>
      <name val="Calibri"/>
      <family val="2"/>
      <charset val="186"/>
      <scheme val="minor"/>
    </font>
    <font>
      <b/>
      <sz val="9"/>
      <color theme="1"/>
      <name val="Calibri"/>
      <family val="2"/>
      <charset val="186"/>
      <scheme val="minor"/>
    </font>
    <font>
      <b/>
      <sz val="9"/>
      <color rgb="FF000000"/>
      <name val="Calibri"/>
      <family val="2"/>
      <charset val="186"/>
      <scheme val="minor"/>
    </font>
    <font>
      <b/>
      <sz val="9"/>
      <color rgb="FF000000"/>
      <name val="Calibri"/>
      <family val="2"/>
      <scheme val="minor"/>
    </font>
    <font>
      <sz val="9"/>
      <color rgb="FF000000"/>
      <name val="Calibri"/>
      <family val="2"/>
      <scheme val="minor"/>
    </font>
    <font>
      <i/>
      <sz val="9"/>
      <color rgb="FF000000"/>
      <name val="Calibri"/>
      <family val="2"/>
      <scheme val="minor"/>
    </font>
    <font>
      <i/>
      <u/>
      <sz val="9"/>
      <color rgb="FF000000"/>
      <name val="Calibri"/>
      <family val="2"/>
      <scheme val="minor"/>
    </font>
    <font>
      <vertAlign val="superscript"/>
      <sz val="9"/>
      <color rgb="FF000000"/>
      <name val="Calibri"/>
      <family val="2"/>
      <scheme val="minor"/>
    </font>
    <font>
      <u/>
      <sz val="9"/>
      <color rgb="FF000000"/>
      <name val="Calibri"/>
      <family val="2"/>
      <scheme val="minor"/>
    </font>
    <font>
      <b/>
      <i/>
      <sz val="9"/>
      <color rgb="FF00000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CCCCCC"/>
      </left>
      <right style="thin">
        <color rgb="FFCCCCCC"/>
      </right>
      <top style="thin">
        <color rgb="FFCCCCCC"/>
      </top>
      <bottom style="thin">
        <color rgb="FFCCCCCC"/>
      </bottom>
      <diagonal/>
    </border>
  </borders>
  <cellStyleXfs count="2">
    <xf numFmtId="0" fontId="0" fillId="0" borderId="0"/>
    <xf numFmtId="0" fontId="3" fillId="0" borderId="0"/>
  </cellStyleXfs>
  <cellXfs count="34">
    <xf numFmtId="0" fontId="0" fillId="0" borderId="0" xfId="0"/>
    <xf numFmtId="0" fontId="1" fillId="0" borderId="0" xfId="0" applyFont="1"/>
    <xf numFmtId="0" fontId="4" fillId="0" borderId="0" xfId="0" applyFont="1" applyAlignment="1">
      <alignment wrapText="1"/>
    </xf>
    <xf numFmtId="14" fontId="4" fillId="0" borderId="0" xfId="0" applyNumberFormat="1" applyFont="1" applyAlignment="1">
      <alignment horizontal="left" wrapText="1"/>
    </xf>
    <xf numFmtId="0" fontId="4" fillId="0" borderId="0" xfId="0" applyFont="1" applyAlignment="1">
      <alignment vertical="top"/>
    </xf>
    <xf numFmtId="0" fontId="4" fillId="0" borderId="0" xfId="0" applyFont="1" applyAlignment="1">
      <alignmen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1" xfId="0" applyFont="1" applyBorder="1" applyAlignment="1">
      <alignment vertical="top" wrapText="1"/>
    </xf>
    <xf numFmtId="0" fontId="4" fillId="0" borderId="0" xfId="0" applyFont="1"/>
    <xf numFmtId="0" fontId="5" fillId="0" borderId="4" xfId="0" applyFont="1" applyBorder="1" applyAlignment="1">
      <alignment vertical="top"/>
    </xf>
    <xf numFmtId="0" fontId="4" fillId="0" borderId="2" xfId="0" applyFont="1" applyBorder="1" applyAlignment="1">
      <alignment horizontal="left" vertical="top"/>
    </xf>
    <xf numFmtId="0" fontId="6" fillId="0" borderId="3"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9" fillId="0" borderId="1" xfId="0" applyFont="1" applyBorder="1" applyAlignment="1">
      <alignment vertical="top" wrapText="1"/>
    </xf>
    <xf numFmtId="0" fontId="6" fillId="0" borderId="9" xfId="0" applyFont="1" applyBorder="1" applyAlignment="1">
      <alignment horizontal="left" vertical="top" wrapText="1"/>
    </xf>
    <xf numFmtId="0" fontId="6" fillId="0" borderId="9" xfId="0" applyFont="1" applyBorder="1" applyAlignment="1">
      <alignment vertical="top" wrapText="1"/>
    </xf>
    <xf numFmtId="0" fontId="6" fillId="0" borderId="7" xfId="0" applyFont="1" applyBorder="1" applyAlignment="1">
      <alignment vertical="top" wrapText="1"/>
    </xf>
    <xf numFmtId="0" fontId="6" fillId="0" borderId="1" xfId="0" applyFont="1" applyBorder="1" applyAlignment="1">
      <alignment horizontal="left" vertical="top" wrapText="1"/>
    </xf>
    <xf numFmtId="0" fontId="6" fillId="0" borderId="0" xfId="0" applyFont="1" applyAlignment="1">
      <alignment vertical="top" wrapText="1"/>
    </xf>
    <xf numFmtId="0" fontId="7" fillId="0" borderId="1" xfId="0" applyFont="1" applyBorder="1" applyAlignment="1">
      <alignment horizontal="left" vertical="top" wrapText="1"/>
    </xf>
    <xf numFmtId="0" fontId="4" fillId="0" borderId="8" xfId="0" applyFont="1" applyBorder="1" applyAlignment="1">
      <alignment wrapText="1"/>
    </xf>
    <xf numFmtId="0" fontId="11" fillId="0" borderId="3" xfId="1" applyFont="1" applyBorder="1" applyAlignment="1">
      <alignment horizontal="left" vertical="top" wrapText="1"/>
    </xf>
    <xf numFmtId="0" fontId="11" fillId="0" borderId="1" xfId="1" applyFont="1" applyBorder="1" applyAlignment="1">
      <alignment vertical="top" wrapText="1"/>
    </xf>
    <xf numFmtId="0" fontId="4" fillId="0" borderId="3" xfId="0" applyFont="1" applyBorder="1" applyAlignment="1">
      <alignment horizontal="left" vertical="top" wrapText="1"/>
    </xf>
    <xf numFmtId="0" fontId="12" fillId="0" borderId="3" xfId="1" applyFont="1" applyBorder="1" applyAlignment="1">
      <alignment horizontal="left" vertical="top" wrapText="1"/>
    </xf>
    <xf numFmtId="0" fontId="12" fillId="0" borderId="1" xfId="1" applyFont="1" applyBorder="1" applyAlignment="1">
      <alignment vertical="top" wrapText="1"/>
    </xf>
    <xf numFmtId="0" fontId="13" fillId="0" borderId="3" xfId="1" applyFont="1" applyBorder="1" applyAlignment="1">
      <alignment horizontal="left" vertical="top" wrapText="1"/>
    </xf>
    <xf numFmtId="0" fontId="13" fillId="0" borderId="1" xfId="1" applyFont="1" applyBorder="1" applyAlignment="1">
      <alignment horizontal="left" vertical="top" wrapText="1"/>
    </xf>
    <xf numFmtId="0" fontId="12" fillId="0" borderId="1" xfId="1" applyFont="1" applyBorder="1" applyAlignment="1">
      <alignment horizontal="left" vertical="top" wrapText="1"/>
    </xf>
    <xf numFmtId="0" fontId="12" fillId="0" borderId="7" xfId="1" applyFont="1" applyBorder="1" applyAlignment="1">
      <alignment horizontal="left" vertical="top" wrapText="1"/>
    </xf>
    <xf numFmtId="0" fontId="12" fillId="0" borderId="7" xfId="1" applyFont="1" applyBorder="1" applyAlignment="1">
      <alignment vertical="top" wrapText="1"/>
    </xf>
    <xf numFmtId="0" fontId="5" fillId="0" borderId="0" xfId="0" applyFont="1" applyAlignment="1">
      <alignment horizontal="left" vertical="center"/>
    </xf>
  </cellXfs>
  <cellStyles count="2">
    <cellStyle name="Normal" xfId="0" builtinId="0"/>
    <cellStyle name="Normal 2" xfId="1" xr:uid="{E1B0BFB0-771E-4A5D-9CD8-5D5961855A68}"/>
  </cellStyles>
  <dxfs count="9">
    <dxf>
      <font>
        <b val="0"/>
        <i val="0"/>
        <strike val="0"/>
        <condense val="0"/>
        <extend val="0"/>
        <outline val="0"/>
        <shadow val="0"/>
        <u val="none"/>
        <vertAlign val="baseline"/>
        <sz val="10"/>
        <color theme="1"/>
        <name val="Calibri"/>
        <family val="2"/>
        <charset val="186"/>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charset val="186"/>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charset val="186"/>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charset val="186"/>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sz val="10"/>
        <name val="Calibri"/>
        <family val="2"/>
        <charset val="186"/>
        <scheme val="minor"/>
      </font>
      <alignment vertical="top" textRotation="0" indent="0" justifyLastLine="0" shrinkToFit="0" readingOrder="0"/>
    </dxf>
    <dxf>
      <border outline="0">
        <bottom style="thin">
          <color indexed="64"/>
        </bottom>
      </border>
    </dxf>
    <dxf>
      <font>
        <strike val="0"/>
        <outline val="0"/>
        <shadow val="0"/>
        <sz val="10"/>
        <name val="Calibri"/>
        <family val="2"/>
        <charset val="186"/>
        <scheme val="minor"/>
      </font>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EB5606-A1CA-49BB-A71D-39AC725E865F}" name="Table13" displayName="Table13" ref="B8:E133" totalsRowShown="0" headerRowDxfId="8" dataDxfId="6" headerRowBorderDxfId="7" tableBorderDxfId="5" totalsRowBorderDxfId="4">
  <autoFilter ref="B8:E133" xr:uid="{24AF13F2-D4B3-48D9-901D-1361163947A4}">
    <filterColumn colId="0">
      <filters>
        <filter val="Bid size/aggregation"/>
      </filters>
    </filterColumn>
  </autoFilter>
  <sortState xmlns:xlrd2="http://schemas.microsoft.com/office/spreadsheetml/2017/richdata2" ref="B9:E9">
    <sortCondition ref="B8:B133"/>
  </sortState>
  <tableColumns count="4">
    <tableColumn id="2" xr3:uid="{D53ED5A0-3866-4B04-93AE-684DF183F166}" name="Alapunkt, mille kohta käib kommentaar" dataDxfId="3"/>
    <tableColumn id="4" xr3:uid="{CA283FD8-921F-40B9-AA03-249814BA6489}" name="Turuosalise kommentaar" dataDxfId="2"/>
    <tableColumn id="5" xr3:uid="{06877207-4E99-4D82-A3F1-79F8E4459CE3}" name="Eleringi kommentaar" dataDxfId="1"/>
    <tableColumn id="6" xr3:uid="{AE611C7A-5128-4A78-94E6-5B58BC16B560}" name="Eleringi otsu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33CC-E314-4EE9-B8B0-4480C7B3953F}">
  <dimension ref="A1:E133"/>
  <sheetViews>
    <sheetView topLeftCell="A9" workbookViewId="0">
      <selection sqref="A1:B1"/>
    </sheetView>
  </sheetViews>
  <sheetFormatPr defaultRowHeight="15.5" x14ac:dyDescent="0.35"/>
  <cols>
    <col min="1" max="1" width="4" style="9" customWidth="1"/>
    <col min="2" max="2" width="23.453125" style="9" customWidth="1"/>
    <col min="3" max="3" width="58.1796875" style="2" customWidth="1"/>
    <col min="4" max="4" width="33" style="2" customWidth="1"/>
    <col min="5" max="5" width="11.1796875" style="2" customWidth="1"/>
    <col min="6" max="16384" width="8.7265625" style="1"/>
  </cols>
  <sheetData>
    <row r="1" spans="1:5" x14ac:dyDescent="0.35">
      <c r="A1" s="33" t="s">
        <v>0</v>
      </c>
      <c r="B1" s="33"/>
      <c r="C1" s="2" t="s">
        <v>1</v>
      </c>
    </row>
    <row r="2" spans="1:5" x14ac:dyDescent="0.35">
      <c r="A2" s="33" t="s">
        <v>2</v>
      </c>
      <c r="B2" s="33"/>
      <c r="C2" s="3">
        <v>46132</v>
      </c>
      <c r="D2" s="3"/>
      <c r="E2" s="3"/>
    </row>
    <row r="3" spans="1:5" ht="16" thickBot="1" x14ac:dyDescent="0.4">
      <c r="A3" s="33" t="s">
        <v>3</v>
      </c>
      <c r="B3" s="33"/>
      <c r="C3" s="3">
        <v>46161</v>
      </c>
      <c r="D3" s="3"/>
      <c r="E3" s="3"/>
    </row>
    <row r="4" spans="1:5" ht="16" thickBot="1" x14ac:dyDescent="0.4">
      <c r="A4" s="33" t="s">
        <v>4</v>
      </c>
      <c r="B4" s="33"/>
      <c r="C4" s="22" t="s">
        <v>34</v>
      </c>
    </row>
    <row r="5" spans="1:5" x14ac:dyDescent="0.35">
      <c r="A5" s="33"/>
      <c r="B5" s="33"/>
    </row>
    <row r="7" spans="1:5" x14ac:dyDescent="0.35">
      <c r="A7" s="4"/>
      <c r="B7" s="4"/>
      <c r="C7" s="5"/>
      <c r="D7" s="5"/>
      <c r="E7" s="5"/>
    </row>
    <row r="8" spans="1:5" ht="26" x14ac:dyDescent="0.35">
      <c r="A8" s="10" t="s">
        <v>5</v>
      </c>
      <c r="B8" s="6" t="s">
        <v>6</v>
      </c>
      <c r="C8" s="7" t="s">
        <v>7</v>
      </c>
      <c r="D8" s="7" t="s">
        <v>8</v>
      </c>
      <c r="E8" s="7" t="s">
        <v>9</v>
      </c>
    </row>
    <row r="9" spans="1:5" ht="221" x14ac:dyDescent="0.35">
      <c r="A9" s="11">
        <v>1</v>
      </c>
      <c r="B9" s="23" t="s">
        <v>35</v>
      </c>
      <c r="C9" s="24" t="s">
        <v>36</v>
      </c>
      <c r="D9" s="8" t="s">
        <v>37</v>
      </c>
      <c r="E9" s="8" t="s">
        <v>11</v>
      </c>
    </row>
    <row r="10" spans="1:5" ht="130" x14ac:dyDescent="0.35">
      <c r="A10" s="11">
        <f t="shared" ref="A10:A41" si="0">A9+1</f>
        <v>2</v>
      </c>
      <c r="B10" s="25" t="s">
        <v>30</v>
      </c>
      <c r="C10" s="8" t="s">
        <v>38</v>
      </c>
      <c r="D10" s="13" t="s">
        <v>39</v>
      </c>
      <c r="E10" s="8" t="s">
        <v>22</v>
      </c>
    </row>
    <row r="11" spans="1:5" ht="221" x14ac:dyDescent="0.35">
      <c r="A11" s="11">
        <f t="shared" si="0"/>
        <v>3</v>
      </c>
      <c r="B11" s="25" t="s">
        <v>30</v>
      </c>
      <c r="C11" s="8" t="s">
        <v>40</v>
      </c>
      <c r="D11" s="8" t="s">
        <v>41</v>
      </c>
      <c r="E11" s="8" t="s">
        <v>11</v>
      </c>
    </row>
    <row r="12" spans="1:5" ht="104" x14ac:dyDescent="0.35">
      <c r="A12" s="11">
        <f t="shared" si="0"/>
        <v>4</v>
      </c>
      <c r="B12" s="25" t="s">
        <v>30</v>
      </c>
      <c r="C12" s="8" t="s">
        <v>42</v>
      </c>
      <c r="D12" s="8" t="s">
        <v>43</v>
      </c>
      <c r="E12" s="8" t="s">
        <v>14</v>
      </c>
    </row>
    <row r="13" spans="1:5" ht="104" x14ac:dyDescent="0.35">
      <c r="A13" s="11">
        <f t="shared" si="0"/>
        <v>5</v>
      </c>
      <c r="B13" s="25" t="s">
        <v>30</v>
      </c>
      <c r="C13" s="8" t="s">
        <v>44</v>
      </c>
      <c r="D13" s="8" t="s">
        <v>45</v>
      </c>
      <c r="E13" s="8" t="s">
        <v>11</v>
      </c>
    </row>
    <row r="14" spans="1:5" ht="78" x14ac:dyDescent="0.35">
      <c r="A14" s="11">
        <f t="shared" si="0"/>
        <v>6</v>
      </c>
      <c r="B14" s="23" t="s">
        <v>30</v>
      </c>
      <c r="C14" s="24" t="s">
        <v>46</v>
      </c>
      <c r="D14" s="8" t="s">
        <v>47</v>
      </c>
      <c r="E14" s="8" t="s">
        <v>11</v>
      </c>
    </row>
    <row r="15" spans="1:5" ht="52" x14ac:dyDescent="0.35">
      <c r="A15" s="11">
        <f t="shared" si="0"/>
        <v>7</v>
      </c>
      <c r="B15" s="25" t="s">
        <v>30</v>
      </c>
      <c r="C15" s="8" t="s">
        <v>48</v>
      </c>
      <c r="D15" s="8"/>
      <c r="E15" s="8" t="s">
        <v>22</v>
      </c>
    </row>
    <row r="16" spans="1:5" ht="351" x14ac:dyDescent="0.35">
      <c r="A16" s="11">
        <f t="shared" si="0"/>
        <v>8</v>
      </c>
      <c r="B16" s="25" t="s">
        <v>30</v>
      </c>
      <c r="C16" s="8" t="s">
        <v>49</v>
      </c>
      <c r="D16" s="8" t="s">
        <v>50</v>
      </c>
      <c r="E16" s="8" t="s">
        <v>11</v>
      </c>
    </row>
    <row r="17" spans="1:5" ht="26" x14ac:dyDescent="0.35">
      <c r="A17" s="11">
        <f t="shared" si="0"/>
        <v>9</v>
      </c>
      <c r="B17" s="25" t="s">
        <v>15</v>
      </c>
      <c r="C17" s="8" t="s">
        <v>51</v>
      </c>
      <c r="D17" s="8"/>
      <c r="E17" s="8" t="s">
        <v>22</v>
      </c>
    </row>
    <row r="18" spans="1:5" ht="117" x14ac:dyDescent="0.35">
      <c r="A18" s="11">
        <f t="shared" si="0"/>
        <v>10</v>
      </c>
      <c r="B18" s="25" t="s">
        <v>15</v>
      </c>
      <c r="C18" s="8" t="s">
        <v>52</v>
      </c>
      <c r="D18" s="8" t="s">
        <v>53</v>
      </c>
      <c r="E18" s="8" t="s">
        <v>14</v>
      </c>
    </row>
    <row r="19" spans="1:5" ht="104" x14ac:dyDescent="0.35">
      <c r="A19" s="11">
        <f t="shared" si="0"/>
        <v>11</v>
      </c>
      <c r="B19" s="25" t="s">
        <v>15</v>
      </c>
      <c r="C19" s="8" t="s">
        <v>54</v>
      </c>
      <c r="D19" s="13" t="s">
        <v>55</v>
      </c>
      <c r="E19" s="8" t="s">
        <v>22</v>
      </c>
    </row>
    <row r="20" spans="1:5" ht="52" x14ac:dyDescent="0.35">
      <c r="A20" s="11">
        <f t="shared" si="0"/>
        <v>12</v>
      </c>
      <c r="B20" s="25" t="s">
        <v>15</v>
      </c>
      <c r="C20" s="8" t="s">
        <v>56</v>
      </c>
      <c r="D20" s="8" t="s">
        <v>57</v>
      </c>
      <c r="E20" s="8" t="s">
        <v>14</v>
      </c>
    </row>
    <row r="21" spans="1:5" ht="144" x14ac:dyDescent="0.35">
      <c r="A21" s="11">
        <f t="shared" si="0"/>
        <v>13</v>
      </c>
      <c r="B21" s="12" t="s">
        <v>15</v>
      </c>
      <c r="C21" s="13" t="s">
        <v>58</v>
      </c>
      <c r="D21" s="13" t="s">
        <v>59</v>
      </c>
      <c r="E21" s="13" t="s">
        <v>11</v>
      </c>
    </row>
    <row r="22" spans="1:5" ht="108" x14ac:dyDescent="0.35">
      <c r="A22" s="11">
        <f t="shared" si="0"/>
        <v>14</v>
      </c>
      <c r="B22" s="12" t="s">
        <v>17</v>
      </c>
      <c r="C22" s="13" t="s">
        <v>60</v>
      </c>
      <c r="D22" s="13" t="s">
        <v>61</v>
      </c>
      <c r="E22" s="13" t="s">
        <v>11</v>
      </c>
    </row>
    <row r="23" spans="1:5" ht="24" x14ac:dyDescent="0.35">
      <c r="A23" s="11">
        <f t="shared" si="0"/>
        <v>15</v>
      </c>
      <c r="B23" s="12" t="s">
        <v>17</v>
      </c>
      <c r="C23" s="13" t="s">
        <v>62</v>
      </c>
      <c r="D23" s="13"/>
      <c r="E23" s="13" t="s">
        <v>22</v>
      </c>
    </row>
    <row r="24" spans="1:5" ht="180" x14ac:dyDescent="0.35">
      <c r="A24" s="11">
        <f t="shared" si="0"/>
        <v>16</v>
      </c>
      <c r="B24" s="26" t="s">
        <v>17</v>
      </c>
      <c r="C24" s="27" t="s">
        <v>63</v>
      </c>
      <c r="D24" s="14" t="s">
        <v>64</v>
      </c>
      <c r="E24" s="13" t="s">
        <v>11</v>
      </c>
    </row>
    <row r="25" spans="1:5" ht="72" x14ac:dyDescent="0.35">
      <c r="A25" s="11">
        <f t="shared" si="0"/>
        <v>17</v>
      </c>
      <c r="B25" s="12" t="s">
        <v>17</v>
      </c>
      <c r="C25" s="13" t="s">
        <v>65</v>
      </c>
      <c r="D25" s="13" t="s">
        <v>66</v>
      </c>
      <c r="E25" s="13"/>
    </row>
    <row r="26" spans="1:5" ht="24" x14ac:dyDescent="0.35">
      <c r="A26" s="11">
        <f t="shared" si="0"/>
        <v>18</v>
      </c>
      <c r="B26" s="12" t="s">
        <v>18</v>
      </c>
      <c r="C26" s="13" t="s">
        <v>67</v>
      </c>
      <c r="D26" s="13"/>
      <c r="E26" s="13" t="s">
        <v>22</v>
      </c>
    </row>
    <row r="27" spans="1:5" ht="192" x14ac:dyDescent="0.35">
      <c r="A27" s="11">
        <f t="shared" si="0"/>
        <v>19</v>
      </c>
      <c r="B27" s="12" t="s">
        <v>18</v>
      </c>
      <c r="C27" s="13" t="s">
        <v>68</v>
      </c>
      <c r="D27" s="13" t="s">
        <v>69</v>
      </c>
      <c r="E27" s="13" t="s">
        <v>11</v>
      </c>
    </row>
    <row r="28" spans="1:5" ht="84" x14ac:dyDescent="0.35">
      <c r="A28" s="11">
        <f t="shared" si="0"/>
        <v>20</v>
      </c>
      <c r="B28" s="12" t="s">
        <v>18</v>
      </c>
      <c r="C28" s="13" t="s">
        <v>70</v>
      </c>
      <c r="D28" s="8" t="s">
        <v>71</v>
      </c>
      <c r="E28" s="13" t="s">
        <v>11</v>
      </c>
    </row>
    <row r="29" spans="1:5" ht="204" x14ac:dyDescent="0.35">
      <c r="A29" s="11">
        <f t="shared" si="0"/>
        <v>21</v>
      </c>
      <c r="B29" s="12" t="s">
        <v>18</v>
      </c>
      <c r="C29" s="13" t="s">
        <v>72</v>
      </c>
      <c r="D29" s="13" t="s">
        <v>73</v>
      </c>
      <c r="E29" s="13" t="s">
        <v>11</v>
      </c>
    </row>
    <row r="30" spans="1:5" ht="132" x14ac:dyDescent="0.35">
      <c r="A30" s="11">
        <f t="shared" si="0"/>
        <v>22</v>
      </c>
      <c r="B30" s="12" t="s">
        <v>74</v>
      </c>
      <c r="C30" s="13" t="s">
        <v>75</v>
      </c>
      <c r="D30" s="13" t="s">
        <v>76</v>
      </c>
      <c r="E30" s="13" t="s">
        <v>14</v>
      </c>
    </row>
    <row r="31" spans="1:5" ht="84" x14ac:dyDescent="0.35">
      <c r="A31" s="11">
        <f t="shared" si="0"/>
        <v>23</v>
      </c>
      <c r="B31" s="26" t="s">
        <v>77</v>
      </c>
      <c r="C31" s="27" t="s">
        <v>78</v>
      </c>
      <c r="D31" s="13" t="s">
        <v>79</v>
      </c>
      <c r="E31" s="13" t="s">
        <v>14</v>
      </c>
    </row>
    <row r="32" spans="1:5" ht="360" x14ac:dyDescent="0.35">
      <c r="A32" s="11">
        <f t="shared" si="0"/>
        <v>24</v>
      </c>
      <c r="B32" s="26" t="s">
        <v>80</v>
      </c>
      <c r="C32" s="27" t="s">
        <v>81</v>
      </c>
      <c r="D32" s="13" t="s">
        <v>82</v>
      </c>
      <c r="E32" s="13" t="s">
        <v>11</v>
      </c>
    </row>
    <row r="33" spans="1:5" ht="168" x14ac:dyDescent="0.35">
      <c r="A33" s="11">
        <f t="shared" si="0"/>
        <v>25</v>
      </c>
      <c r="B33" s="26" t="s">
        <v>83</v>
      </c>
      <c r="C33" s="27" t="s">
        <v>84</v>
      </c>
      <c r="D33" s="13" t="s">
        <v>85</v>
      </c>
      <c r="E33" s="13" t="s">
        <v>11</v>
      </c>
    </row>
    <row r="34" spans="1:5" ht="72" x14ac:dyDescent="0.35">
      <c r="A34" s="11">
        <f t="shared" si="0"/>
        <v>26</v>
      </c>
      <c r="B34" s="12" t="s">
        <v>13</v>
      </c>
      <c r="C34" s="13" t="s">
        <v>86</v>
      </c>
      <c r="D34" s="13" t="s">
        <v>87</v>
      </c>
      <c r="E34" s="13" t="s">
        <v>22</v>
      </c>
    </row>
    <row r="35" spans="1:5" ht="72" x14ac:dyDescent="0.35">
      <c r="A35" s="11">
        <f t="shared" si="0"/>
        <v>27</v>
      </c>
      <c r="B35" s="12" t="s">
        <v>13</v>
      </c>
      <c r="C35" s="13" t="s">
        <v>88</v>
      </c>
      <c r="D35" s="13" t="s">
        <v>89</v>
      </c>
      <c r="E35" s="13" t="s">
        <v>14</v>
      </c>
    </row>
    <row r="36" spans="1:5" ht="60" x14ac:dyDescent="0.35">
      <c r="A36" s="11">
        <f t="shared" si="0"/>
        <v>28</v>
      </c>
      <c r="B36" s="12" t="s">
        <v>13</v>
      </c>
      <c r="C36" s="13" t="s">
        <v>90</v>
      </c>
      <c r="D36" s="13" t="s">
        <v>91</v>
      </c>
      <c r="E36" s="13" t="s">
        <v>14</v>
      </c>
    </row>
    <row r="37" spans="1:5" ht="120" x14ac:dyDescent="0.35">
      <c r="A37" s="11">
        <f t="shared" si="0"/>
        <v>29</v>
      </c>
      <c r="B37" s="12" t="s">
        <v>13</v>
      </c>
      <c r="C37" s="13" t="s">
        <v>92</v>
      </c>
      <c r="D37" s="13" t="s">
        <v>93</v>
      </c>
      <c r="E37" s="13" t="s">
        <v>11</v>
      </c>
    </row>
    <row r="38" spans="1:5" ht="144" x14ac:dyDescent="0.35">
      <c r="A38" s="11">
        <f t="shared" si="0"/>
        <v>30</v>
      </c>
      <c r="B38" s="12" t="s">
        <v>13</v>
      </c>
      <c r="C38" s="13" t="s">
        <v>94</v>
      </c>
      <c r="D38" s="13" t="s">
        <v>95</v>
      </c>
      <c r="E38" s="13" t="s">
        <v>14</v>
      </c>
    </row>
    <row r="39" spans="1:5" ht="84" x14ac:dyDescent="0.35">
      <c r="A39" s="11">
        <f t="shared" si="0"/>
        <v>31</v>
      </c>
      <c r="B39" s="12" t="s">
        <v>13</v>
      </c>
      <c r="C39" s="13" t="s">
        <v>96</v>
      </c>
      <c r="D39" s="13" t="s">
        <v>97</v>
      </c>
      <c r="E39" s="13"/>
    </row>
    <row r="40" spans="1:5" ht="72" x14ac:dyDescent="0.35">
      <c r="A40" s="11">
        <f t="shared" si="0"/>
        <v>32</v>
      </c>
      <c r="B40" s="12" t="s">
        <v>13</v>
      </c>
      <c r="C40" s="13" t="s">
        <v>98</v>
      </c>
      <c r="D40" s="13" t="s">
        <v>99</v>
      </c>
      <c r="E40" s="13" t="s">
        <v>11</v>
      </c>
    </row>
    <row r="41" spans="1:5" ht="72" x14ac:dyDescent="0.35">
      <c r="A41" s="11">
        <f t="shared" si="0"/>
        <v>33</v>
      </c>
      <c r="B41" s="12" t="s">
        <v>13</v>
      </c>
      <c r="C41" s="14" t="s">
        <v>100</v>
      </c>
      <c r="D41" s="13" t="s">
        <v>101</v>
      </c>
      <c r="E41" s="13" t="s">
        <v>14</v>
      </c>
    </row>
    <row r="42" spans="1:5" ht="84" x14ac:dyDescent="0.35">
      <c r="A42" s="11">
        <f t="shared" ref="A42:A73" si="1">A41+1</f>
        <v>34</v>
      </c>
      <c r="B42" s="12" t="s">
        <v>13</v>
      </c>
      <c r="C42" s="13" t="s">
        <v>102</v>
      </c>
      <c r="D42" s="13" t="s">
        <v>103</v>
      </c>
      <c r="E42" s="13" t="s">
        <v>11</v>
      </c>
    </row>
    <row r="43" spans="1:5" ht="108" x14ac:dyDescent="0.35">
      <c r="A43" s="11">
        <f t="shared" si="1"/>
        <v>35</v>
      </c>
      <c r="B43" s="12" t="s">
        <v>13</v>
      </c>
      <c r="C43" s="13" t="s">
        <v>104</v>
      </c>
      <c r="D43" s="8" t="s">
        <v>76</v>
      </c>
      <c r="E43" s="13" t="s">
        <v>14</v>
      </c>
    </row>
    <row r="44" spans="1:5" ht="368.25" customHeight="1" x14ac:dyDescent="0.35">
      <c r="A44" s="11">
        <f t="shared" si="1"/>
        <v>36</v>
      </c>
      <c r="B44" s="12" t="s">
        <v>13</v>
      </c>
      <c r="C44" s="14" t="s">
        <v>271</v>
      </c>
      <c r="D44" s="13" t="s">
        <v>272</v>
      </c>
      <c r="E44" s="13"/>
    </row>
    <row r="45" spans="1:5" ht="300" x14ac:dyDescent="0.35">
      <c r="A45" s="11">
        <f t="shared" si="1"/>
        <v>37</v>
      </c>
      <c r="B45" s="28" t="s">
        <v>13</v>
      </c>
      <c r="C45" s="29" t="s">
        <v>105</v>
      </c>
      <c r="D45" s="13" t="s">
        <v>106</v>
      </c>
      <c r="E45" s="13" t="s">
        <v>11</v>
      </c>
    </row>
    <row r="46" spans="1:5" ht="168" x14ac:dyDescent="0.35">
      <c r="A46" s="11">
        <f t="shared" si="1"/>
        <v>38</v>
      </c>
      <c r="B46" s="12" t="s">
        <v>13</v>
      </c>
      <c r="C46" s="13" t="s">
        <v>107</v>
      </c>
      <c r="D46" s="15" t="s">
        <v>85</v>
      </c>
      <c r="E46" s="13" t="s">
        <v>11</v>
      </c>
    </row>
    <row r="47" spans="1:5" ht="60" x14ac:dyDescent="0.35">
      <c r="A47" s="11">
        <f t="shared" si="1"/>
        <v>39</v>
      </c>
      <c r="B47" s="12" t="s">
        <v>13</v>
      </c>
      <c r="C47" s="13" t="s">
        <v>108</v>
      </c>
      <c r="D47" s="13" t="s">
        <v>109</v>
      </c>
      <c r="E47" s="13" t="s">
        <v>22</v>
      </c>
    </row>
    <row r="48" spans="1:5" ht="48" x14ac:dyDescent="0.35">
      <c r="A48" s="11">
        <f t="shared" si="1"/>
        <v>40</v>
      </c>
      <c r="B48" s="12" t="s">
        <v>13</v>
      </c>
      <c r="C48" s="13" t="s">
        <v>110</v>
      </c>
      <c r="D48" s="13" t="s">
        <v>111</v>
      </c>
      <c r="E48" s="13" t="s">
        <v>14</v>
      </c>
    </row>
    <row r="49" spans="1:5" ht="409.5" customHeight="1" x14ac:dyDescent="0.35">
      <c r="A49" s="11">
        <f t="shared" si="1"/>
        <v>41</v>
      </c>
      <c r="B49" s="12" t="s">
        <v>13</v>
      </c>
      <c r="C49" s="13" t="s">
        <v>112</v>
      </c>
      <c r="D49" s="13" t="s">
        <v>113</v>
      </c>
      <c r="E49" s="13"/>
    </row>
    <row r="50" spans="1:5" ht="36" x14ac:dyDescent="0.35">
      <c r="A50" s="11">
        <f t="shared" si="1"/>
        <v>42</v>
      </c>
      <c r="B50" s="12" t="s">
        <v>13</v>
      </c>
      <c r="C50" s="13" t="s">
        <v>114</v>
      </c>
      <c r="D50" s="13" t="s">
        <v>115</v>
      </c>
      <c r="E50" s="13" t="s">
        <v>14</v>
      </c>
    </row>
    <row r="51" spans="1:5" ht="168" x14ac:dyDescent="0.35">
      <c r="A51" s="11">
        <f t="shared" si="1"/>
        <v>43</v>
      </c>
      <c r="B51" s="12" t="s">
        <v>13</v>
      </c>
      <c r="C51" s="13" t="s">
        <v>116</v>
      </c>
      <c r="D51" s="13" t="s">
        <v>85</v>
      </c>
      <c r="E51" s="13" t="s">
        <v>14</v>
      </c>
    </row>
    <row r="52" spans="1:5" ht="216" x14ac:dyDescent="0.35">
      <c r="A52" s="11">
        <f t="shared" si="1"/>
        <v>44</v>
      </c>
      <c r="B52" s="12" t="s">
        <v>13</v>
      </c>
      <c r="C52" s="13" t="s">
        <v>117</v>
      </c>
      <c r="D52" s="13" t="s">
        <v>118</v>
      </c>
      <c r="E52" s="13"/>
    </row>
    <row r="53" spans="1:5" ht="168" x14ac:dyDescent="0.35">
      <c r="A53" s="11">
        <f t="shared" si="1"/>
        <v>45</v>
      </c>
      <c r="B53" s="12" t="s">
        <v>13</v>
      </c>
      <c r="C53" s="13" t="s">
        <v>119</v>
      </c>
      <c r="D53" s="13" t="s">
        <v>85</v>
      </c>
      <c r="E53" s="13"/>
    </row>
    <row r="54" spans="1:5" ht="228" x14ac:dyDescent="0.35">
      <c r="A54" s="11">
        <f t="shared" si="1"/>
        <v>46</v>
      </c>
      <c r="B54" s="12" t="s">
        <v>13</v>
      </c>
      <c r="C54" s="13" t="s">
        <v>120</v>
      </c>
      <c r="D54" s="15" t="s">
        <v>121</v>
      </c>
      <c r="E54" s="13"/>
    </row>
    <row r="55" spans="1:5" ht="229.5" x14ac:dyDescent="0.35">
      <c r="A55" s="11">
        <f t="shared" si="1"/>
        <v>47</v>
      </c>
      <c r="B55" s="12" t="s">
        <v>13</v>
      </c>
      <c r="C55" s="21" t="s">
        <v>122</v>
      </c>
      <c r="D55" s="13" t="s">
        <v>123</v>
      </c>
      <c r="E55" s="13" t="s">
        <v>14</v>
      </c>
    </row>
    <row r="56" spans="1:5" ht="72" x14ac:dyDescent="0.35">
      <c r="A56" s="11">
        <f t="shared" si="1"/>
        <v>48</v>
      </c>
      <c r="B56" s="12" t="s">
        <v>13</v>
      </c>
      <c r="C56" s="13" t="s">
        <v>124</v>
      </c>
      <c r="D56" s="13" t="s">
        <v>125</v>
      </c>
      <c r="E56" s="13" t="s">
        <v>14</v>
      </c>
    </row>
    <row r="57" spans="1:5" ht="72" x14ac:dyDescent="0.35">
      <c r="A57" s="11">
        <f t="shared" si="1"/>
        <v>49</v>
      </c>
      <c r="B57" s="12" t="s">
        <v>13</v>
      </c>
      <c r="C57" s="13" t="s">
        <v>126</v>
      </c>
      <c r="D57" s="13" t="s">
        <v>127</v>
      </c>
      <c r="E57" s="13"/>
    </row>
    <row r="58" spans="1:5" ht="60" x14ac:dyDescent="0.35">
      <c r="A58" s="11">
        <f t="shared" si="1"/>
        <v>50</v>
      </c>
      <c r="B58" s="12" t="s">
        <v>13</v>
      </c>
      <c r="C58" s="13" t="s">
        <v>128</v>
      </c>
      <c r="D58" s="13" t="s">
        <v>129</v>
      </c>
      <c r="E58" s="13" t="s">
        <v>14</v>
      </c>
    </row>
    <row r="59" spans="1:5" ht="84" x14ac:dyDescent="0.35">
      <c r="A59" s="11">
        <f t="shared" si="1"/>
        <v>51</v>
      </c>
      <c r="B59" s="12" t="s">
        <v>13</v>
      </c>
      <c r="C59" s="14" t="s">
        <v>130</v>
      </c>
      <c r="D59" s="13" t="s">
        <v>131</v>
      </c>
      <c r="E59" s="13" t="s">
        <v>14</v>
      </c>
    </row>
    <row r="60" spans="1:5" ht="216" x14ac:dyDescent="0.35">
      <c r="A60" s="11">
        <f t="shared" si="1"/>
        <v>52</v>
      </c>
      <c r="B60" s="12" t="s">
        <v>13</v>
      </c>
      <c r="C60" s="13" t="s">
        <v>132</v>
      </c>
      <c r="D60" s="13" t="s">
        <v>133</v>
      </c>
      <c r="E60" s="13" t="s">
        <v>11</v>
      </c>
    </row>
    <row r="61" spans="1:5" ht="192" x14ac:dyDescent="0.35">
      <c r="A61" s="11">
        <f t="shared" si="1"/>
        <v>53</v>
      </c>
      <c r="B61" s="12" t="s">
        <v>13</v>
      </c>
      <c r="C61" s="13" t="s">
        <v>134</v>
      </c>
      <c r="D61" s="13" t="s">
        <v>135</v>
      </c>
      <c r="E61" s="13" t="s">
        <v>11</v>
      </c>
    </row>
    <row r="62" spans="1:5" ht="120" x14ac:dyDescent="0.35">
      <c r="A62" s="11">
        <f t="shared" si="1"/>
        <v>54</v>
      </c>
      <c r="B62" s="12" t="s">
        <v>13</v>
      </c>
      <c r="C62" s="13" t="s">
        <v>136</v>
      </c>
      <c r="D62" s="13" t="s">
        <v>137</v>
      </c>
      <c r="E62" s="13" t="s">
        <v>11</v>
      </c>
    </row>
    <row r="63" spans="1:5" ht="204" x14ac:dyDescent="0.35">
      <c r="A63" s="11">
        <f t="shared" si="1"/>
        <v>55</v>
      </c>
      <c r="B63" s="12" t="s">
        <v>13</v>
      </c>
      <c r="C63" s="13" t="s">
        <v>138</v>
      </c>
      <c r="D63" s="13" t="s">
        <v>139</v>
      </c>
      <c r="E63" s="13" t="s">
        <v>14</v>
      </c>
    </row>
    <row r="64" spans="1:5" ht="96" x14ac:dyDescent="0.35">
      <c r="A64" s="11">
        <f t="shared" si="1"/>
        <v>56</v>
      </c>
      <c r="B64" s="12" t="s">
        <v>13</v>
      </c>
      <c r="C64" s="13" t="s">
        <v>140</v>
      </c>
      <c r="D64" s="13" t="s">
        <v>141</v>
      </c>
      <c r="E64" s="13" t="s">
        <v>14</v>
      </c>
    </row>
    <row r="65" spans="1:5" ht="132" x14ac:dyDescent="0.35">
      <c r="A65" s="11">
        <f t="shared" si="1"/>
        <v>57</v>
      </c>
      <c r="B65" s="12" t="s">
        <v>13</v>
      </c>
      <c r="C65" s="13" t="s">
        <v>142</v>
      </c>
      <c r="D65" s="13" t="s">
        <v>143</v>
      </c>
      <c r="E65" s="13" t="s">
        <v>14</v>
      </c>
    </row>
    <row r="66" spans="1:5" ht="96" x14ac:dyDescent="0.35">
      <c r="A66" s="11">
        <f t="shared" si="1"/>
        <v>58</v>
      </c>
      <c r="B66" s="12" t="s">
        <v>13</v>
      </c>
      <c r="C66" s="13" t="s">
        <v>144</v>
      </c>
      <c r="D66" s="13" t="s">
        <v>145</v>
      </c>
      <c r="E66" s="13" t="s">
        <v>14</v>
      </c>
    </row>
    <row r="67" spans="1:5" ht="24" x14ac:dyDescent="0.35">
      <c r="A67" s="11">
        <f t="shared" si="1"/>
        <v>59</v>
      </c>
      <c r="B67" s="12" t="s">
        <v>13</v>
      </c>
      <c r="C67" s="13" t="s">
        <v>146</v>
      </c>
      <c r="D67" s="13" t="s">
        <v>147</v>
      </c>
      <c r="E67" s="13" t="s">
        <v>14</v>
      </c>
    </row>
    <row r="68" spans="1:5" ht="60" x14ac:dyDescent="0.35">
      <c r="A68" s="11">
        <f t="shared" si="1"/>
        <v>60</v>
      </c>
      <c r="B68" s="12" t="s">
        <v>13</v>
      </c>
      <c r="C68" s="13" t="s">
        <v>148</v>
      </c>
      <c r="D68" s="13" t="s">
        <v>149</v>
      </c>
      <c r="E68" s="13" t="s">
        <v>11</v>
      </c>
    </row>
    <row r="69" spans="1:5" ht="252" x14ac:dyDescent="0.35">
      <c r="A69" s="11">
        <f t="shared" si="1"/>
        <v>61</v>
      </c>
      <c r="B69" s="12" t="s">
        <v>13</v>
      </c>
      <c r="C69" s="14" t="s">
        <v>150</v>
      </c>
      <c r="D69" s="13" t="s">
        <v>151</v>
      </c>
      <c r="E69" s="13" t="s">
        <v>14</v>
      </c>
    </row>
    <row r="70" spans="1:5" ht="72" x14ac:dyDescent="0.35">
      <c r="A70" s="11">
        <f t="shared" si="1"/>
        <v>62</v>
      </c>
      <c r="B70" s="12" t="s">
        <v>13</v>
      </c>
      <c r="C70" s="13" t="s">
        <v>152</v>
      </c>
      <c r="D70" s="13" t="s">
        <v>153</v>
      </c>
      <c r="E70" s="13" t="s">
        <v>14</v>
      </c>
    </row>
    <row r="71" spans="1:5" ht="132" x14ac:dyDescent="0.35">
      <c r="A71" s="11">
        <f t="shared" si="1"/>
        <v>63</v>
      </c>
      <c r="B71" s="12" t="s">
        <v>12</v>
      </c>
      <c r="C71" s="13" t="s">
        <v>154</v>
      </c>
      <c r="D71" s="13" t="s">
        <v>155</v>
      </c>
      <c r="E71" s="13" t="s">
        <v>11</v>
      </c>
    </row>
    <row r="72" spans="1:5" ht="24" x14ac:dyDescent="0.35">
      <c r="A72" s="11">
        <f t="shared" si="1"/>
        <v>64</v>
      </c>
      <c r="B72" s="12" t="s">
        <v>12</v>
      </c>
      <c r="C72" s="13" t="s">
        <v>156</v>
      </c>
      <c r="D72" s="13"/>
      <c r="E72" s="13" t="s">
        <v>22</v>
      </c>
    </row>
    <row r="73" spans="1:5" ht="60" x14ac:dyDescent="0.35">
      <c r="A73" s="11">
        <f t="shared" si="1"/>
        <v>65</v>
      </c>
      <c r="B73" s="12" t="s">
        <v>12</v>
      </c>
      <c r="C73" s="13" t="s">
        <v>157</v>
      </c>
      <c r="D73" s="13" t="s">
        <v>158</v>
      </c>
      <c r="E73" s="13" t="s">
        <v>14</v>
      </c>
    </row>
    <row r="74" spans="1:5" ht="96" x14ac:dyDescent="0.35">
      <c r="A74" s="11">
        <f t="shared" ref="A74:A105" si="2">A73+1</f>
        <v>66</v>
      </c>
      <c r="B74" s="12" t="s">
        <v>12</v>
      </c>
      <c r="C74" s="13" t="s">
        <v>159</v>
      </c>
      <c r="D74" s="13" t="s">
        <v>158</v>
      </c>
      <c r="E74" s="13" t="s">
        <v>11</v>
      </c>
    </row>
    <row r="75" spans="1:5" ht="24" x14ac:dyDescent="0.35">
      <c r="A75" s="11">
        <f t="shared" si="2"/>
        <v>67</v>
      </c>
      <c r="B75" s="12" t="s">
        <v>12</v>
      </c>
      <c r="C75" s="13" t="s">
        <v>160</v>
      </c>
      <c r="D75" s="13" t="s">
        <v>161</v>
      </c>
      <c r="E75" s="13" t="s">
        <v>14</v>
      </c>
    </row>
    <row r="76" spans="1:5" ht="91" x14ac:dyDescent="0.35">
      <c r="A76" s="11">
        <f t="shared" si="2"/>
        <v>68</v>
      </c>
      <c r="B76" s="26" t="s">
        <v>12</v>
      </c>
      <c r="C76" s="27" t="s">
        <v>162</v>
      </c>
      <c r="D76" s="8" t="s">
        <v>163</v>
      </c>
      <c r="E76" s="13" t="s">
        <v>11</v>
      </c>
    </row>
    <row r="77" spans="1:5" ht="96" x14ac:dyDescent="0.35">
      <c r="A77" s="11">
        <f t="shared" si="2"/>
        <v>69</v>
      </c>
      <c r="B77" s="12" t="s">
        <v>12</v>
      </c>
      <c r="C77" s="13" t="s">
        <v>164</v>
      </c>
      <c r="D77" s="13" t="s">
        <v>165</v>
      </c>
      <c r="E77" s="13"/>
    </row>
    <row r="78" spans="1:5" ht="156" x14ac:dyDescent="0.35">
      <c r="A78" s="11">
        <f t="shared" si="2"/>
        <v>70</v>
      </c>
      <c r="B78" s="16" t="s">
        <v>166</v>
      </c>
      <c r="C78" s="17" t="s">
        <v>167</v>
      </c>
      <c r="D78" s="13" t="s">
        <v>168</v>
      </c>
      <c r="E78" s="13"/>
    </row>
    <row r="79" spans="1:5" ht="72" x14ac:dyDescent="0.35">
      <c r="A79" s="11">
        <f t="shared" si="2"/>
        <v>71</v>
      </c>
      <c r="B79" s="12" t="s">
        <v>10</v>
      </c>
      <c r="C79" s="13" t="s">
        <v>169</v>
      </c>
      <c r="D79" s="13" t="s">
        <v>170</v>
      </c>
      <c r="E79" s="13" t="s">
        <v>11</v>
      </c>
    </row>
    <row r="80" spans="1:5" ht="48" x14ac:dyDescent="0.35">
      <c r="A80" s="11">
        <f t="shared" si="2"/>
        <v>72</v>
      </c>
      <c r="B80" s="12" t="s">
        <v>31</v>
      </c>
      <c r="C80" s="13" t="s">
        <v>171</v>
      </c>
      <c r="D80" s="13" t="s">
        <v>172</v>
      </c>
      <c r="E80" s="13" t="s">
        <v>14</v>
      </c>
    </row>
    <row r="81" spans="1:5" ht="108" x14ac:dyDescent="0.35">
      <c r="A81" s="11">
        <f t="shared" si="2"/>
        <v>73</v>
      </c>
      <c r="B81" s="12" t="s">
        <v>31</v>
      </c>
      <c r="C81" s="13" t="s">
        <v>173</v>
      </c>
      <c r="D81" s="13" t="s">
        <v>174</v>
      </c>
      <c r="E81" s="13" t="s">
        <v>11</v>
      </c>
    </row>
    <row r="82" spans="1:5" ht="120" x14ac:dyDescent="0.35">
      <c r="A82" s="11">
        <f t="shared" si="2"/>
        <v>74</v>
      </c>
      <c r="B82" s="12" t="s">
        <v>32</v>
      </c>
      <c r="C82" s="13" t="s">
        <v>175</v>
      </c>
      <c r="D82" s="13" t="s">
        <v>76</v>
      </c>
      <c r="E82" s="13" t="s">
        <v>14</v>
      </c>
    </row>
    <row r="83" spans="1:5" ht="72" x14ac:dyDescent="0.35">
      <c r="A83" s="11">
        <f t="shared" si="2"/>
        <v>75</v>
      </c>
      <c r="B83" s="12" t="s">
        <v>32</v>
      </c>
      <c r="C83" s="13" t="s">
        <v>176</v>
      </c>
      <c r="D83" s="13" t="s">
        <v>177</v>
      </c>
      <c r="E83" s="13" t="s">
        <v>14</v>
      </c>
    </row>
    <row r="84" spans="1:5" ht="60" x14ac:dyDescent="0.35">
      <c r="A84" s="11">
        <f t="shared" si="2"/>
        <v>76</v>
      </c>
      <c r="B84" s="12" t="s">
        <v>32</v>
      </c>
      <c r="C84" s="13" t="s">
        <v>178</v>
      </c>
      <c r="D84" s="13" t="s">
        <v>179</v>
      </c>
      <c r="E84" s="13" t="s">
        <v>14</v>
      </c>
    </row>
    <row r="85" spans="1:5" ht="24" x14ac:dyDescent="0.35">
      <c r="A85" s="11">
        <f t="shared" si="2"/>
        <v>77</v>
      </c>
      <c r="B85" s="12" t="s">
        <v>32</v>
      </c>
      <c r="C85" s="13" t="s">
        <v>180</v>
      </c>
      <c r="D85" s="13"/>
      <c r="E85" s="13" t="s">
        <v>22</v>
      </c>
    </row>
    <row r="86" spans="1:5" ht="60" x14ac:dyDescent="0.35">
      <c r="A86" s="11">
        <f t="shared" si="2"/>
        <v>78</v>
      </c>
      <c r="B86" s="12" t="s">
        <v>32</v>
      </c>
      <c r="C86" s="13" t="s">
        <v>181</v>
      </c>
      <c r="D86" s="18" t="s">
        <v>182</v>
      </c>
      <c r="E86" s="13" t="s">
        <v>14</v>
      </c>
    </row>
    <row r="87" spans="1:5" ht="300" x14ac:dyDescent="0.35">
      <c r="A87" s="11">
        <f t="shared" si="2"/>
        <v>79</v>
      </c>
      <c r="B87" s="26" t="s">
        <v>32</v>
      </c>
      <c r="C87" s="27" t="s">
        <v>183</v>
      </c>
      <c r="D87" s="13" t="s">
        <v>184</v>
      </c>
      <c r="E87" s="13" t="s">
        <v>11</v>
      </c>
    </row>
    <row r="88" spans="1:5" ht="60" x14ac:dyDescent="0.35">
      <c r="A88" s="11">
        <f t="shared" si="2"/>
        <v>80</v>
      </c>
      <c r="B88" s="12" t="s">
        <v>32</v>
      </c>
      <c r="C88" s="13" t="s">
        <v>185</v>
      </c>
      <c r="D88" s="13" t="s">
        <v>186</v>
      </c>
      <c r="E88" s="13" t="s">
        <v>14</v>
      </c>
    </row>
    <row r="89" spans="1:5" ht="72" x14ac:dyDescent="0.35">
      <c r="A89" s="11">
        <f t="shared" si="2"/>
        <v>81</v>
      </c>
      <c r="B89" s="12" t="s">
        <v>32</v>
      </c>
      <c r="C89" s="13" t="s">
        <v>187</v>
      </c>
      <c r="D89" s="13" t="s">
        <v>188</v>
      </c>
      <c r="E89" s="13"/>
    </row>
    <row r="90" spans="1:5" ht="60" x14ac:dyDescent="0.35">
      <c r="A90" s="11">
        <f t="shared" si="2"/>
        <v>82</v>
      </c>
      <c r="B90" s="12" t="s">
        <v>32</v>
      </c>
      <c r="C90" s="13" t="s">
        <v>189</v>
      </c>
      <c r="D90" s="13" t="s">
        <v>190</v>
      </c>
      <c r="E90" s="13"/>
    </row>
    <row r="91" spans="1:5" ht="60" x14ac:dyDescent="0.35">
      <c r="A91" s="11">
        <f t="shared" si="2"/>
        <v>83</v>
      </c>
      <c r="B91" s="12" t="s">
        <v>32</v>
      </c>
      <c r="C91" s="13" t="s">
        <v>191</v>
      </c>
      <c r="D91" s="13" t="s">
        <v>192</v>
      </c>
      <c r="E91" s="13" t="s">
        <v>22</v>
      </c>
    </row>
    <row r="92" spans="1:5" ht="60" x14ac:dyDescent="0.35">
      <c r="A92" s="11">
        <f t="shared" si="2"/>
        <v>84</v>
      </c>
      <c r="B92" s="12" t="s">
        <v>32</v>
      </c>
      <c r="C92" s="13" t="s">
        <v>193</v>
      </c>
      <c r="D92" s="13" t="s">
        <v>194</v>
      </c>
      <c r="E92" s="13"/>
    </row>
    <row r="93" spans="1:5" ht="132" x14ac:dyDescent="0.35">
      <c r="A93" s="11">
        <f t="shared" si="2"/>
        <v>85</v>
      </c>
      <c r="B93" s="12" t="s">
        <v>32</v>
      </c>
      <c r="C93" s="13" t="s">
        <v>195</v>
      </c>
      <c r="D93" s="13" t="s">
        <v>196</v>
      </c>
      <c r="E93" s="13" t="s">
        <v>14</v>
      </c>
    </row>
    <row r="94" spans="1:5" ht="72" x14ac:dyDescent="0.35">
      <c r="A94" s="11">
        <f t="shared" si="2"/>
        <v>86</v>
      </c>
      <c r="B94" s="19" t="s">
        <v>32</v>
      </c>
      <c r="C94" s="13" t="s">
        <v>197</v>
      </c>
      <c r="D94" s="13" t="s">
        <v>198</v>
      </c>
      <c r="E94" s="13" t="s">
        <v>14</v>
      </c>
    </row>
    <row r="95" spans="1:5" ht="84" x14ac:dyDescent="0.35">
      <c r="A95" s="11">
        <f t="shared" si="2"/>
        <v>87</v>
      </c>
      <c r="B95" s="12" t="s">
        <v>32</v>
      </c>
      <c r="C95" s="13" t="s">
        <v>199</v>
      </c>
      <c r="D95" s="13" t="s">
        <v>200</v>
      </c>
      <c r="E95" s="13" t="s">
        <v>11</v>
      </c>
    </row>
    <row r="96" spans="1:5" ht="84" x14ac:dyDescent="0.35">
      <c r="A96" s="11">
        <f t="shared" si="2"/>
        <v>88</v>
      </c>
      <c r="B96" s="12" t="s">
        <v>21</v>
      </c>
      <c r="C96" s="20" t="s">
        <v>201</v>
      </c>
      <c r="D96" s="13" t="s">
        <v>202</v>
      </c>
      <c r="E96" s="13" t="s">
        <v>14</v>
      </c>
    </row>
    <row r="97" spans="1:5" ht="96" x14ac:dyDescent="0.35">
      <c r="A97" s="11">
        <f t="shared" si="2"/>
        <v>89</v>
      </c>
      <c r="B97" s="12" t="s">
        <v>21</v>
      </c>
      <c r="C97" s="20" t="s">
        <v>203</v>
      </c>
      <c r="D97" s="13" t="s">
        <v>204</v>
      </c>
      <c r="E97" s="13" t="s">
        <v>11</v>
      </c>
    </row>
    <row r="98" spans="1:5" ht="84" x14ac:dyDescent="0.35">
      <c r="A98" s="11">
        <f t="shared" si="2"/>
        <v>90</v>
      </c>
      <c r="B98" s="12" t="s">
        <v>21</v>
      </c>
      <c r="C98" s="13" t="s">
        <v>205</v>
      </c>
      <c r="D98" s="13" t="s">
        <v>206</v>
      </c>
      <c r="E98" s="13" t="s">
        <v>22</v>
      </c>
    </row>
    <row r="99" spans="1:5" ht="60" x14ac:dyDescent="0.35">
      <c r="A99" s="11">
        <f t="shared" si="2"/>
        <v>91</v>
      </c>
      <c r="B99" s="12" t="s">
        <v>21</v>
      </c>
      <c r="C99" s="13" t="s">
        <v>207</v>
      </c>
      <c r="D99" s="13" t="s">
        <v>208</v>
      </c>
      <c r="E99" s="13" t="s">
        <v>14</v>
      </c>
    </row>
    <row r="100" spans="1:5" ht="48" x14ac:dyDescent="0.35">
      <c r="A100" s="11">
        <f t="shared" si="2"/>
        <v>92</v>
      </c>
      <c r="B100" s="12" t="s">
        <v>21</v>
      </c>
      <c r="C100" s="13" t="s">
        <v>209</v>
      </c>
      <c r="D100" s="13" t="s">
        <v>208</v>
      </c>
      <c r="E100" s="13" t="s">
        <v>11</v>
      </c>
    </row>
    <row r="101" spans="1:5" ht="60" x14ac:dyDescent="0.35">
      <c r="A101" s="11">
        <f t="shared" si="2"/>
        <v>93</v>
      </c>
      <c r="B101" s="12" t="s">
        <v>21</v>
      </c>
      <c r="C101" s="13" t="s">
        <v>210</v>
      </c>
      <c r="D101" s="13" t="s">
        <v>211</v>
      </c>
      <c r="E101" s="13" t="s">
        <v>22</v>
      </c>
    </row>
    <row r="102" spans="1:5" ht="84" x14ac:dyDescent="0.35">
      <c r="A102" s="11">
        <f t="shared" si="2"/>
        <v>94</v>
      </c>
      <c r="B102" s="26" t="s">
        <v>212</v>
      </c>
      <c r="C102" s="27" t="s">
        <v>213</v>
      </c>
      <c r="D102" s="13" t="s">
        <v>202</v>
      </c>
      <c r="E102" s="13" t="s">
        <v>14</v>
      </c>
    </row>
    <row r="103" spans="1:5" ht="180" x14ac:dyDescent="0.35">
      <c r="A103" s="11">
        <f t="shared" si="2"/>
        <v>95</v>
      </c>
      <c r="B103" s="12" t="s">
        <v>20</v>
      </c>
      <c r="C103" s="13" t="s">
        <v>214</v>
      </c>
      <c r="D103" s="13" t="s">
        <v>215</v>
      </c>
      <c r="E103" s="13" t="s">
        <v>14</v>
      </c>
    </row>
    <row r="104" spans="1:5" ht="180" x14ac:dyDescent="0.35">
      <c r="A104" s="11">
        <f t="shared" si="2"/>
        <v>96</v>
      </c>
      <c r="B104" s="12" t="s">
        <v>20</v>
      </c>
      <c r="C104" s="19" t="s">
        <v>216</v>
      </c>
      <c r="D104" s="13" t="s">
        <v>217</v>
      </c>
      <c r="E104" s="13" t="s">
        <v>14</v>
      </c>
    </row>
    <row r="105" spans="1:5" ht="108" x14ac:dyDescent="0.35">
      <c r="A105" s="11">
        <f t="shared" si="2"/>
        <v>97</v>
      </c>
      <c r="B105" s="12" t="s">
        <v>20</v>
      </c>
      <c r="C105" s="13" t="s">
        <v>218</v>
      </c>
      <c r="D105" s="13" t="s">
        <v>61</v>
      </c>
      <c r="E105" s="13" t="s">
        <v>11</v>
      </c>
    </row>
    <row r="106" spans="1:5" ht="24" x14ac:dyDescent="0.35">
      <c r="A106" s="11">
        <f t="shared" ref="A106:A133" si="3">A105+1</f>
        <v>98</v>
      </c>
      <c r="B106" s="12" t="s">
        <v>20</v>
      </c>
      <c r="C106" s="13" t="s">
        <v>219</v>
      </c>
      <c r="D106" s="13" t="s">
        <v>220</v>
      </c>
      <c r="E106" s="13" t="s">
        <v>22</v>
      </c>
    </row>
    <row r="107" spans="1:5" ht="48" x14ac:dyDescent="0.35">
      <c r="A107" s="11">
        <f t="shared" si="3"/>
        <v>99</v>
      </c>
      <c r="B107" s="12" t="s">
        <v>20</v>
      </c>
      <c r="C107" s="20" t="s">
        <v>221</v>
      </c>
      <c r="D107" s="13" t="s">
        <v>222</v>
      </c>
      <c r="E107" s="13" t="s">
        <v>22</v>
      </c>
    </row>
    <row r="108" spans="1:5" ht="60" x14ac:dyDescent="0.35">
      <c r="A108" s="11">
        <f t="shared" si="3"/>
        <v>100</v>
      </c>
      <c r="B108" s="12" t="s">
        <v>20</v>
      </c>
      <c r="C108" s="13" t="s">
        <v>223</v>
      </c>
      <c r="D108" s="13" t="s">
        <v>224</v>
      </c>
      <c r="E108" s="13" t="s">
        <v>14</v>
      </c>
    </row>
    <row r="109" spans="1:5" ht="24" x14ac:dyDescent="0.35">
      <c r="A109" s="11">
        <f t="shared" si="3"/>
        <v>101</v>
      </c>
      <c r="B109" s="12" t="s">
        <v>20</v>
      </c>
      <c r="C109" s="13" t="s">
        <v>225</v>
      </c>
      <c r="D109" s="13" t="s">
        <v>224</v>
      </c>
      <c r="E109" s="13" t="s">
        <v>14</v>
      </c>
    </row>
    <row r="110" spans="1:5" ht="120" x14ac:dyDescent="0.35">
      <c r="A110" s="11">
        <f t="shared" si="3"/>
        <v>102</v>
      </c>
      <c r="B110" s="12" t="s">
        <v>226</v>
      </c>
      <c r="C110" s="13" t="s">
        <v>227</v>
      </c>
      <c r="D110" s="13" t="s">
        <v>228</v>
      </c>
      <c r="E110" s="13" t="s">
        <v>22</v>
      </c>
    </row>
    <row r="111" spans="1:5" ht="168" x14ac:dyDescent="0.35">
      <c r="A111" s="11">
        <f t="shared" si="3"/>
        <v>103</v>
      </c>
      <c r="B111" s="12" t="s">
        <v>33</v>
      </c>
      <c r="C111" s="13" t="s">
        <v>229</v>
      </c>
      <c r="D111" s="13" t="s">
        <v>230</v>
      </c>
      <c r="E111" s="13" t="s">
        <v>11</v>
      </c>
    </row>
    <row r="112" spans="1:5" ht="60" x14ac:dyDescent="0.35">
      <c r="A112" s="11">
        <f t="shared" si="3"/>
        <v>104</v>
      </c>
      <c r="B112" s="12" t="s">
        <v>33</v>
      </c>
      <c r="C112" s="13" t="s">
        <v>231</v>
      </c>
      <c r="D112" s="13" t="s">
        <v>232</v>
      </c>
      <c r="E112" s="13" t="s">
        <v>22</v>
      </c>
    </row>
    <row r="113" spans="1:5" ht="24" x14ac:dyDescent="0.35">
      <c r="A113" s="11">
        <f t="shared" si="3"/>
        <v>105</v>
      </c>
      <c r="B113" s="12" t="s">
        <v>33</v>
      </c>
      <c r="C113" s="13" t="s">
        <v>233</v>
      </c>
      <c r="D113" s="13" t="s">
        <v>234</v>
      </c>
      <c r="E113" s="13" t="s">
        <v>22</v>
      </c>
    </row>
    <row r="114" spans="1:5" ht="84" x14ac:dyDescent="0.35">
      <c r="A114" s="11">
        <f t="shared" si="3"/>
        <v>106</v>
      </c>
      <c r="B114" s="26" t="s">
        <v>33</v>
      </c>
      <c r="C114" s="27" t="s">
        <v>235</v>
      </c>
      <c r="D114" s="13" t="s">
        <v>236</v>
      </c>
      <c r="E114" s="13" t="s">
        <v>11</v>
      </c>
    </row>
    <row r="115" spans="1:5" ht="120" x14ac:dyDescent="0.35">
      <c r="A115" s="11">
        <f t="shared" si="3"/>
        <v>107</v>
      </c>
      <c r="B115" s="12" t="s">
        <v>237</v>
      </c>
      <c r="C115" s="13" t="s">
        <v>238</v>
      </c>
      <c r="D115" s="13" t="s">
        <v>239</v>
      </c>
      <c r="E115" s="13" t="s">
        <v>11</v>
      </c>
    </row>
    <row r="116" spans="1:5" ht="72" x14ac:dyDescent="0.35">
      <c r="A116" s="11">
        <f t="shared" si="3"/>
        <v>108</v>
      </c>
      <c r="B116" s="26" t="s">
        <v>240</v>
      </c>
      <c r="C116" s="27" t="s">
        <v>241</v>
      </c>
      <c r="D116" s="13" t="s">
        <v>242</v>
      </c>
      <c r="E116" s="13" t="s">
        <v>11</v>
      </c>
    </row>
    <row r="117" spans="1:5" ht="84" x14ac:dyDescent="0.35">
      <c r="A117" s="11">
        <f t="shared" si="3"/>
        <v>109</v>
      </c>
      <c r="B117" s="12" t="s">
        <v>19</v>
      </c>
      <c r="C117" s="13" t="s">
        <v>243</v>
      </c>
      <c r="D117" s="13" t="s">
        <v>202</v>
      </c>
      <c r="E117" s="13" t="s">
        <v>14</v>
      </c>
    </row>
    <row r="118" spans="1:5" ht="84" x14ac:dyDescent="0.35">
      <c r="A118" s="11">
        <f t="shared" si="3"/>
        <v>110</v>
      </c>
      <c r="B118" s="12" t="s">
        <v>19</v>
      </c>
      <c r="C118" s="13" t="s">
        <v>244</v>
      </c>
      <c r="D118" s="13" t="s">
        <v>202</v>
      </c>
      <c r="E118" s="13" t="s">
        <v>14</v>
      </c>
    </row>
    <row r="119" spans="1:5" ht="204" x14ac:dyDescent="0.35">
      <c r="A119" s="11">
        <f t="shared" si="3"/>
        <v>111</v>
      </c>
      <c r="B119" s="12" t="s">
        <v>19</v>
      </c>
      <c r="C119" s="13" t="s">
        <v>245</v>
      </c>
      <c r="D119" s="13" t="s">
        <v>202</v>
      </c>
      <c r="E119" s="13" t="s">
        <v>14</v>
      </c>
    </row>
    <row r="120" spans="1:5" ht="300" x14ac:dyDescent="0.35">
      <c r="A120" s="11">
        <f t="shared" si="3"/>
        <v>112</v>
      </c>
      <c r="B120" s="12" t="s">
        <v>19</v>
      </c>
      <c r="C120" s="14" t="s">
        <v>246</v>
      </c>
      <c r="D120" s="13" t="s">
        <v>202</v>
      </c>
      <c r="E120" s="13" t="s">
        <v>14</v>
      </c>
    </row>
    <row r="121" spans="1:5" ht="84" x14ac:dyDescent="0.35">
      <c r="A121" s="11">
        <f t="shared" si="3"/>
        <v>113</v>
      </c>
      <c r="B121" s="12" t="s">
        <v>19</v>
      </c>
      <c r="C121" s="15" t="s">
        <v>247</v>
      </c>
      <c r="D121" s="13" t="s">
        <v>202</v>
      </c>
      <c r="E121" s="13" t="s">
        <v>14</v>
      </c>
    </row>
    <row r="122" spans="1:5" ht="180" x14ac:dyDescent="0.35">
      <c r="A122" s="11">
        <f t="shared" si="3"/>
        <v>114</v>
      </c>
      <c r="B122" s="12" t="s">
        <v>19</v>
      </c>
      <c r="C122" s="13" t="s">
        <v>248</v>
      </c>
      <c r="D122" s="13" t="s">
        <v>249</v>
      </c>
      <c r="E122" s="13" t="s">
        <v>11</v>
      </c>
    </row>
    <row r="123" spans="1:5" x14ac:dyDescent="0.35">
      <c r="A123" s="11">
        <f t="shared" si="3"/>
        <v>115</v>
      </c>
      <c r="B123" s="12" t="s">
        <v>19</v>
      </c>
      <c r="C123" s="13" t="s">
        <v>250</v>
      </c>
      <c r="D123" s="13"/>
      <c r="E123" s="13" t="s">
        <v>22</v>
      </c>
    </row>
    <row r="124" spans="1:5" ht="72" x14ac:dyDescent="0.35">
      <c r="A124" s="11">
        <f t="shared" si="3"/>
        <v>116</v>
      </c>
      <c r="B124" s="12" t="s">
        <v>19</v>
      </c>
      <c r="C124" s="13" t="s">
        <v>251</v>
      </c>
      <c r="D124" s="13" t="s">
        <v>252</v>
      </c>
      <c r="E124" s="13" t="s">
        <v>11</v>
      </c>
    </row>
    <row r="125" spans="1:5" ht="72" x14ac:dyDescent="0.35">
      <c r="A125" s="11">
        <f t="shared" si="3"/>
        <v>117</v>
      </c>
      <c r="B125" s="12" t="s">
        <v>19</v>
      </c>
      <c r="C125" s="13" t="s">
        <v>253</v>
      </c>
      <c r="D125" s="13" t="s">
        <v>254</v>
      </c>
      <c r="E125" s="13" t="s">
        <v>22</v>
      </c>
    </row>
    <row r="126" spans="1:5" ht="48" x14ac:dyDescent="0.35">
      <c r="A126" s="11">
        <f t="shared" si="3"/>
        <v>118</v>
      </c>
      <c r="B126" s="12" t="s">
        <v>16</v>
      </c>
      <c r="C126" s="13" t="s">
        <v>255</v>
      </c>
      <c r="D126" s="13" t="s">
        <v>256</v>
      </c>
      <c r="E126" s="13" t="s">
        <v>14</v>
      </c>
    </row>
    <row r="127" spans="1:5" ht="120" x14ac:dyDescent="0.35">
      <c r="A127" s="11">
        <f t="shared" si="3"/>
        <v>119</v>
      </c>
      <c r="B127" s="12" t="s">
        <v>16</v>
      </c>
      <c r="C127" s="13" t="s">
        <v>257</v>
      </c>
      <c r="D127" s="13" t="s">
        <v>202</v>
      </c>
      <c r="E127" s="13" t="s">
        <v>14</v>
      </c>
    </row>
    <row r="128" spans="1:5" ht="84" x14ac:dyDescent="0.35">
      <c r="A128" s="11">
        <f t="shared" si="3"/>
        <v>120</v>
      </c>
      <c r="B128" s="12" t="s">
        <v>16</v>
      </c>
      <c r="C128" s="13" t="s">
        <v>258</v>
      </c>
      <c r="D128" s="13" t="s">
        <v>202</v>
      </c>
      <c r="E128" s="13" t="s">
        <v>14</v>
      </c>
    </row>
    <row r="129" spans="1:5" ht="108" x14ac:dyDescent="0.35">
      <c r="A129" s="11">
        <f t="shared" si="3"/>
        <v>121</v>
      </c>
      <c r="B129" s="12" t="s">
        <v>16</v>
      </c>
      <c r="C129" s="13" t="s">
        <v>259</v>
      </c>
      <c r="D129" s="13" t="s">
        <v>260</v>
      </c>
      <c r="E129" s="13" t="s">
        <v>14</v>
      </c>
    </row>
    <row r="130" spans="1:5" ht="108" x14ac:dyDescent="0.35">
      <c r="A130" s="11">
        <f t="shared" si="3"/>
        <v>122</v>
      </c>
      <c r="B130" s="19" t="s">
        <v>16</v>
      </c>
      <c r="C130" s="15" t="s">
        <v>261</v>
      </c>
      <c r="D130" s="13" t="s">
        <v>202</v>
      </c>
      <c r="E130" s="13" t="s">
        <v>14</v>
      </c>
    </row>
    <row r="131" spans="1:5" ht="312" x14ac:dyDescent="0.35">
      <c r="A131" s="11">
        <f t="shared" si="3"/>
        <v>123</v>
      </c>
      <c r="B131" s="30" t="s">
        <v>262</v>
      </c>
      <c r="C131" s="27" t="s">
        <v>263</v>
      </c>
      <c r="D131" s="13" t="s">
        <v>264</v>
      </c>
      <c r="E131" s="13" t="s">
        <v>11</v>
      </c>
    </row>
    <row r="132" spans="1:5" ht="204" x14ac:dyDescent="0.35">
      <c r="A132" s="11">
        <f t="shared" si="3"/>
        <v>124</v>
      </c>
      <c r="B132" s="30" t="s">
        <v>265</v>
      </c>
      <c r="C132" s="27" t="s">
        <v>266</v>
      </c>
      <c r="D132" s="13" t="s">
        <v>267</v>
      </c>
      <c r="E132" s="13" t="s">
        <v>14</v>
      </c>
    </row>
    <row r="133" spans="1:5" ht="144" x14ac:dyDescent="0.35">
      <c r="A133" s="11">
        <f t="shared" si="3"/>
        <v>125</v>
      </c>
      <c r="B133" s="31" t="s">
        <v>268</v>
      </c>
      <c r="C133" s="32" t="s">
        <v>269</v>
      </c>
      <c r="D133" s="18" t="s">
        <v>270</v>
      </c>
      <c r="E133" s="18" t="s">
        <v>11</v>
      </c>
    </row>
  </sheetData>
  <mergeCells count="5">
    <mergeCell ref="A1:B1"/>
    <mergeCell ref="A2:B2"/>
    <mergeCell ref="A3:B3"/>
    <mergeCell ref="A4:B4"/>
    <mergeCell ref="A5:B5"/>
  </mergeCells>
  <pageMargins left="0.7" right="0.7" top="0.75" bottom="0.75" header="0.3" footer="0.3"/>
  <pageSetup paperSize="9" orientation="landscape" r:id="rId1"/>
  <headerFooter>
    <oddHeader>&amp;CTagasiside vorm</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9EABC-320D-4388-BEE9-38D03A09A848}">
  <dimension ref="B2:I22"/>
  <sheetViews>
    <sheetView tabSelected="1" workbookViewId="0">
      <selection activeCell="B14" sqref="B14"/>
    </sheetView>
  </sheetViews>
  <sheetFormatPr defaultRowHeight="14.5" x14ac:dyDescent="0.35"/>
  <sheetData>
    <row r="2" spans="2:9" x14ac:dyDescent="0.35">
      <c r="B2" t="s">
        <v>24</v>
      </c>
      <c r="I2" t="s">
        <v>22</v>
      </c>
    </row>
    <row r="3" spans="2:9" x14ac:dyDescent="0.35">
      <c r="B3" t="s">
        <v>25</v>
      </c>
      <c r="I3" t="s">
        <v>14</v>
      </c>
    </row>
    <row r="4" spans="2:9" x14ac:dyDescent="0.35">
      <c r="B4" t="s">
        <v>26</v>
      </c>
      <c r="I4" t="s">
        <v>11</v>
      </c>
    </row>
    <row r="5" spans="2:9" x14ac:dyDescent="0.35">
      <c r="B5" t="s">
        <v>23</v>
      </c>
      <c r="I5" t="s">
        <v>273</v>
      </c>
    </row>
    <row r="6" spans="2:9" x14ac:dyDescent="0.35">
      <c r="B6" t="s">
        <v>27</v>
      </c>
    </row>
    <row r="7" spans="2:9" x14ac:dyDescent="0.35">
      <c r="B7" t="s">
        <v>28</v>
      </c>
    </row>
    <row r="8" spans="2:9" x14ac:dyDescent="0.35">
      <c r="B8" t="s">
        <v>29</v>
      </c>
    </row>
    <row r="9" spans="2:9" x14ac:dyDescent="0.35">
      <c r="B9" t="s">
        <v>30</v>
      </c>
    </row>
    <row r="10" spans="2:9" x14ac:dyDescent="0.35">
      <c r="B10" t="s">
        <v>15</v>
      </c>
    </row>
    <row r="11" spans="2:9" x14ac:dyDescent="0.35">
      <c r="B11" t="s">
        <v>17</v>
      </c>
    </row>
    <row r="12" spans="2:9" x14ac:dyDescent="0.35">
      <c r="B12" t="s">
        <v>18</v>
      </c>
    </row>
    <row r="13" spans="2:9" x14ac:dyDescent="0.35">
      <c r="B13" t="s">
        <v>13</v>
      </c>
    </row>
    <row r="14" spans="2:9" x14ac:dyDescent="0.35">
      <c r="B14" t="s">
        <v>12</v>
      </c>
    </row>
    <row r="15" spans="2:9" x14ac:dyDescent="0.35">
      <c r="B15" t="s">
        <v>10</v>
      </c>
    </row>
    <row r="16" spans="2:9" x14ac:dyDescent="0.35">
      <c r="B16" t="s">
        <v>31</v>
      </c>
    </row>
    <row r="17" spans="2:2" x14ac:dyDescent="0.35">
      <c r="B17" t="s">
        <v>32</v>
      </c>
    </row>
    <row r="18" spans="2:2" x14ac:dyDescent="0.35">
      <c r="B18" t="s">
        <v>21</v>
      </c>
    </row>
    <row r="19" spans="2:2" x14ac:dyDescent="0.35">
      <c r="B19" t="s">
        <v>20</v>
      </c>
    </row>
    <row r="20" spans="2:2" x14ac:dyDescent="0.35">
      <c r="B20" t="s">
        <v>33</v>
      </c>
    </row>
    <row r="21" spans="2:2" x14ac:dyDescent="0.35">
      <c r="B21" t="s">
        <v>19</v>
      </c>
    </row>
    <row r="22" spans="2:2" x14ac:dyDescent="0.35">
      <c r="B22" t="s">
        <v>16</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4F7C42AFDE88A40B5DE8F8C6561BF28" ma:contentTypeVersion="18" ma:contentTypeDescription="Loo uus dokument" ma:contentTypeScope="" ma:versionID="96e8bf80911a03563b51b1ee700fae2d">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514877c5419d4558497bdba6bdc6f535"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descriptio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SharedWithUsers" ma:index="16"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0fdb60cd-b06e-4905-bb6c-c9c9a22fc250}"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6a396e9-683e-4e80-a146-12c21ed12d13" xsi:nil="true"/>
    <lcf76f155ced4ddcb4097134ff3c332f xmlns="e31ff916-cf36-4815-8f59-066548a5c626">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8FA168F5-04E2-4E68-A507-722A9A5ACE1B}">
  <ds:schemaRefs>
    <ds:schemaRef ds:uri="http://schemas.microsoft.com/sharepoint/v3/contenttype/forms"/>
  </ds:schemaRefs>
</ds:datastoreItem>
</file>

<file path=customXml/itemProps2.xml><?xml version="1.0" encoding="utf-8"?>
<ds:datastoreItem xmlns:ds="http://schemas.openxmlformats.org/officeDocument/2006/customXml" ds:itemID="{8EE8B380-7BA6-47C8-8C84-C293FEA79D8D}"/>
</file>

<file path=customXml/itemProps3.xml><?xml version="1.0" encoding="utf-8"?>
<ds:datastoreItem xmlns:ds="http://schemas.openxmlformats.org/officeDocument/2006/customXml" ds:itemID="{FA6BFCD7-7DB8-4007-B888-039CFF2B5A30}">
  <ds:schemaRefs>
    <ds:schemaRef ds:uri="http://purl.org/dc/term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documentManagement/types"/>
    <ds:schemaRef ds:uri="76a396e9-683e-4e80-a146-12c21ed12d13"/>
    <ds:schemaRef ds:uri="e31ff916-cf36-4815-8f59-066548a5c626"/>
    <ds:schemaRef ds:uri="http://schemas.microsoft.com/office/2006/metadata/properties"/>
  </ds:schemaRefs>
</ds:datastoreItem>
</file>

<file path=customXml/itemProps4.xml><?xml version="1.0" encoding="utf-8"?>
<ds:datastoreItem xmlns:ds="http://schemas.openxmlformats.org/officeDocument/2006/customXml" ds:itemID="{5D457C79-2B58-4D2D-B8F1-9FBA2154EBD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20.4-19.5</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Siim Iimre</dc:creator>
  <cp:keywords/>
  <dc:description/>
  <cp:lastModifiedBy>Birgitta Ots</cp:lastModifiedBy>
  <cp:revision/>
  <dcterms:created xsi:type="dcterms:W3CDTF">2021-11-30T08:56:13Z</dcterms:created>
  <dcterms:modified xsi:type="dcterms:W3CDTF">2026-08-04T10:59:08Z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0x01010034F7C42AFDE88A40B5DE8F8C6561BF28</vt:lpwstr>
  </property>
  <property fmtid="{D5CDD505-2E9C-101B-9397-08002B2CF9AE}" pid="3" name="MediaServiceImageTags">
    <vt:lpwstr/>
  </property>
</Properties>
</file>